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437-2025\WORK IN PROGRESS\437-2025\"/>
    </mc:Choice>
  </mc:AlternateContent>
  <xr:revisionPtr revIDLastSave="0" documentId="13_ncr:1_{8B9B25C0-0592-47F8-905D-21D3367795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6" i="2"/>
  <c r="F13" i="2" l="1"/>
</calcChain>
</file>

<file path=xl/sharedStrings.xml><?xml version="1.0" encoding="utf-8"?>
<sst xmlns="http://schemas.openxmlformats.org/spreadsheetml/2006/main" count="27" uniqueCount="25">
  <si>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</si>
  <si>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</si>
  <si>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</si>
  <si>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</si>
  <si>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</si>
  <si>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</si>
  <si>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</si>
  <si>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</si>
  <si>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</si>
  <si>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E12</t>
  </si>
  <si>
    <t>TOTAL BID PRICE (GST extra) (in numbers)</t>
  </si>
  <si>
    <t>SM</t>
  </si>
  <si>
    <t>CM</t>
  </si>
  <si>
    <t>LM</t>
  </si>
  <si>
    <t>E15</t>
  </si>
  <si>
    <t>E10</t>
  </si>
  <si>
    <t>E14</t>
  </si>
  <si>
    <t>E11</t>
  </si>
  <si>
    <t>Excavate &amp; legally dispose of existing earthen material for proposed synthetic turf</t>
  </si>
  <si>
    <t>Supply &amp; install CIP concrete header</t>
  </si>
  <si>
    <t>Supply and install subsurface drainage pipe</t>
  </si>
  <si>
    <t>Supply and install synthetic turf</t>
  </si>
  <si>
    <t>Salvage, stockpile and reinstall existing paving stone</t>
  </si>
  <si>
    <t>(See B.10 Prices in Tender document)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</si>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</sst>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0" fontId="36" fillId="24" borderId="16" xfId="1" applyFont="1" applyBorder="1" applyAlignment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164" fontId="0" fillId="0" borderId="16" xfId="0" applyNumberFormat="1" applyBorder="1"/>
    <xf numFmtId="164" fontId="0" fillId="0" borderId="15" xfId="0" applyNumberFormat="1" applyBorder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24" xfId="0" applyNumberFormat="1" applyBorder="1" applyAlignment="1">
      <alignment horizontal="right"/>
    </xf>
    <xf numFmtId="4" fontId="0" fillId="0" borderId="22" xfId="0" applyNumberFormat="1" applyBorder="1" applyAlignment="1" applyProtection="1">
      <alignment horizontal="right" vertical="center"/>
      <protection locked="0"/>
    </xf>
    <xf numFmtId="4" fontId="0" fillId="0" borderId="23" xfId="0" applyNumberFormat="1" applyBorder="1" applyAlignment="1">
      <alignment horizontal="right" vertical="center"/>
    </xf>
    <xf numFmtId="164" fontId="0" fillId="0" borderId="24" xfId="0" applyNumberFormat="1" applyBorder="1"/>
    <xf numFmtId="0" fontId="3" fillId="25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wrapText="1"/>
    </xf>
    <xf numFmtId="0" fontId="36" fillId="24" borderId="21" xfId="1" applyFont="1" applyBorder="1"/>
    <xf numFmtId="0" fontId="3" fillId="0" borderId="26" xfId="0" applyFont="1" applyBorder="1"/>
    <xf numFmtId="0" fontId="3" fillId="0" borderId="26" xfId="0" applyFont="1" applyBorder="1" applyAlignment="1">
      <alignment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>
      <alignment horizontal="right"/>
    </xf>
    <xf numFmtId="0" fontId="36" fillId="24" borderId="16" xfId="1" applyFont="1" applyBorder="1"/>
    <xf numFmtId="0" fontId="36" fillId="24" borderId="0" xfId="1" applyFont="1"/>
    <xf numFmtId="0" fontId="36" fillId="0" borderId="0" xfId="1" applyFont="1" applyFill="1"/>
    <xf numFmtId="0" fontId="36" fillId="24" borderId="0" xfId="1" applyFont="1" applyAlignment="1">
      <alignment horizontal="center"/>
    </xf>
    <xf numFmtId="4" fontId="36" fillId="24" borderId="0" xfId="1" applyNumberFormat="1" applyFont="1" applyAlignment="1">
      <alignment horizontal="center"/>
    </xf>
    <xf numFmtId="4" fontId="36" fillId="24" borderId="0" xfId="1" applyNumberFormat="1" applyFont="1"/>
    <xf numFmtId="4" fontId="0" fillId="0" borderId="17" xfId="0" applyNumberFormat="1" applyBorder="1" applyAlignment="1">
      <alignment horizontal="center"/>
    </xf>
    <xf numFmtId="4" fontId="0" fillId="0" borderId="17" xfId="0" applyNumberFormat="1" applyBorder="1" applyAlignment="1">
      <alignment horizontal="right"/>
    </xf>
    <xf numFmtId="4" fontId="0" fillId="0" borderId="19" xfId="0" applyNumberFormat="1" applyBorder="1" applyAlignment="1">
      <alignment horizontal="right"/>
    </xf>
    <xf numFmtId="0" fontId="3" fillId="0" borderId="0" xfId="0" applyFont="1"/>
    <xf numFmtId="4" fontId="0" fillId="0" borderId="0" xfId="0" applyNumberFormat="1" applyAlignment="1">
      <alignment horizontal="left"/>
    </xf>
    <xf numFmtId="4" fontId="0" fillId="0" borderId="21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6" xfId="0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0" fontId="36" fillId="24" borderId="0" xfId="1" applyFont="1" applyAlignment="1">
      <alignment horizontal="left"/>
    </xf>
    <xf numFmtId="0" fontId="36" fillId="0" borderId="0" xfId="1" applyFont="1" applyFill="1" applyAlignment="1">
      <alignment horizontal="left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0" xfId="1" applyFont="1" applyBorder="1"/>
    <xf numFmtId="4" fontId="3" fillId="0" borderId="17" xfId="0" applyNumberFormat="1" applyFont="1" applyBorder="1" applyAlignment="1">
      <alignment horizontal="left"/>
    </xf>
    <xf numFmtId="4" fontId="0" fillId="0" borderId="17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7" xfId="0" applyFont="1" applyBorder="1" applyAlignment="1">
      <alignment horizontal="center"/>
    </xf>
    <xf numFmtId="0" fontId="0" fillId="0" borderId="18" xfId="0" applyBorder="1"/>
    <xf numFmtId="0" fontId="0" fillId="0" borderId="17" xfId="0" applyBorder="1"/>
    <xf numFmtId="7" fontId="36" fillId="24" borderId="0" xfId="1" applyNumberFormat="1" applyFont="1" applyAlignment="1">
      <alignment horizontal="center"/>
    </xf>
    <xf numFmtId="0" fontId="36" fillId="24" borderId="21" xfId="1" applyFont="1" applyBorder="1"/>
    <xf numFmtId="0" fontId="2" fillId="0" borderId="16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8"/>
  <sheetViews>
    <sheetView showGridLines="0" tabSelected="1" view="pageLayout" zoomScaleNormal="100" zoomScaleSheetLayoutView="85" workbookViewId="0">
      <selection activeCell="I6" sqref="I6"/>
    </sheetView>
  </sheetViews>
  <sheetFormatPr defaultRowHeight="13.2" x14ac:dyDescent="0.25"/>
  <cols>
    <col min="1" max="1" width="5.6640625" customWidth="1"/>
    <col min="2" max="2" width="31.44140625" customWidth="1"/>
    <col min="3" max="3" width="10.44140625" customWidth="1"/>
    <col min="4" max="4" width="13.6640625" style="7" customWidth="1"/>
    <col min="5" max="5" width="10.6640625" style="4" customWidth="1"/>
    <col min="6" max="6" width="12.44140625" style="1" customWidth="1"/>
    <col min="7" max="7" width="13.88671875" style="1" customWidth="1"/>
  </cols>
  <sheetData>
    <row r="1" spans="1:7" x14ac:dyDescent="0.25">
      <c r="A1" s="67"/>
      <c r="B1" s="68"/>
      <c r="C1" s="66" t="s">
        <v>7</v>
      </c>
      <c r="D1" s="66"/>
      <c r="E1" s="40"/>
      <c r="F1" s="41"/>
      <c r="G1" s="42"/>
    </row>
    <row r="2" spans="1:7" x14ac:dyDescent="0.25">
      <c r="A2" s="64"/>
      <c r="B2" s="65"/>
      <c r="C2" s="43" t="s">
        <v>23</v>
      </c>
      <c r="D2" s="43"/>
      <c r="F2" s="44"/>
      <c r="G2" s="45"/>
    </row>
    <row r="3" spans="1:7" x14ac:dyDescent="0.25">
      <c r="A3" s="71"/>
      <c r="B3" s="72"/>
      <c r="C3" s="46"/>
      <c r="F3" s="44"/>
      <c r="G3" s="45"/>
    </row>
    <row r="4" spans="1:7" x14ac:dyDescent="0.25">
      <c r="A4" s="47" t="s">
        <v>8</v>
      </c>
      <c r="F4" s="44"/>
      <c r="G4" s="45"/>
    </row>
    <row r="5" spans="1:7" ht="21" x14ac:dyDescent="0.25">
      <c r="A5" s="14" t="s">
        <v>0</v>
      </c>
      <c r="B5" s="14" t="s">
        <v>1</v>
      </c>
      <c r="C5" s="15" t="s">
        <v>6</v>
      </c>
      <c r="D5" s="27" t="s">
        <v>3</v>
      </c>
      <c r="E5" s="16" t="s">
        <v>2</v>
      </c>
      <c r="F5" s="6" t="s">
        <v>4</v>
      </c>
      <c r="G5" s="6" t="s">
        <v>5</v>
      </c>
    </row>
    <row r="6" spans="1:7" s="20" customFormat="1" ht="39.6" x14ac:dyDescent="0.25">
      <c r="A6" s="21">
        <v>1</v>
      </c>
      <c r="B6" s="28" t="s">
        <v>18</v>
      </c>
      <c r="C6" s="17" t="s">
        <v>15</v>
      </c>
      <c r="D6" s="18" t="s">
        <v>12</v>
      </c>
      <c r="E6" s="18">
        <v>75</v>
      </c>
      <c r="F6" s="22"/>
      <c r="G6" s="23" t="str">
        <f t="shared" ref="G6:G10" si="0">IF(OR(ISTEXT(F6),ISBLANK(F6)), "$   - ",ROUND(E6*F6,2))</f>
        <v xml:space="preserve">$   - </v>
      </c>
    </row>
    <row r="7" spans="1:7" s="20" customFormat="1" ht="15" customHeight="1" x14ac:dyDescent="0.25">
      <c r="A7" s="24">
        <v>2</v>
      </c>
      <c r="B7" s="28" t="s">
        <v>19</v>
      </c>
      <c r="C7" s="17" t="s">
        <v>17</v>
      </c>
      <c r="D7" s="18" t="s">
        <v>13</v>
      </c>
      <c r="E7" s="18">
        <v>70</v>
      </c>
      <c r="F7" s="22"/>
      <c r="G7" s="23" t="str">
        <f t="shared" si="0"/>
        <v xml:space="preserve">$   - </v>
      </c>
    </row>
    <row r="8" spans="1:7" s="20" customFormat="1" ht="26.4" x14ac:dyDescent="0.25">
      <c r="A8" s="24">
        <v>3</v>
      </c>
      <c r="B8" s="31" t="s">
        <v>20</v>
      </c>
      <c r="C8" s="17" t="s">
        <v>9</v>
      </c>
      <c r="D8" s="18" t="s">
        <v>13</v>
      </c>
      <c r="E8" s="25">
        <v>69</v>
      </c>
      <c r="F8" s="22"/>
      <c r="G8" s="23" t="str">
        <f t="shared" si="0"/>
        <v xml:space="preserve">$   - </v>
      </c>
    </row>
    <row r="9" spans="1:7" x14ac:dyDescent="0.25">
      <c r="A9" s="24">
        <v>4</v>
      </c>
      <c r="B9" s="30" t="s">
        <v>21</v>
      </c>
      <c r="C9" s="17" t="s">
        <v>16</v>
      </c>
      <c r="D9" s="18" t="s">
        <v>11</v>
      </c>
      <c r="E9" s="18">
        <v>315</v>
      </c>
      <c r="F9" s="22"/>
      <c r="G9" s="23" t="str">
        <f t="shared" si="0"/>
        <v xml:space="preserve">$   - </v>
      </c>
    </row>
    <row r="10" spans="1:7" ht="26.4" x14ac:dyDescent="0.25">
      <c r="A10" s="24">
        <v>5</v>
      </c>
      <c r="B10" s="26" t="s">
        <v>22</v>
      </c>
      <c r="C10" s="17" t="s">
        <v>14</v>
      </c>
      <c r="D10" s="18" t="s">
        <v>11</v>
      </c>
      <c r="E10" s="19">
        <v>42</v>
      </c>
      <c r="F10" s="22"/>
      <c r="G10" s="23" t="str">
        <f t="shared" si="0"/>
        <v xml:space="preserve">$   - </v>
      </c>
    </row>
    <row r="11" spans="1:7" x14ac:dyDescent="0.25">
      <c r="A11" s="8"/>
      <c r="B11" s="48"/>
      <c r="C11" s="49"/>
      <c r="D11" s="50"/>
      <c r="E11" s="51"/>
      <c r="F11" s="32"/>
      <c r="G11" s="33"/>
    </row>
    <row r="12" spans="1:7" ht="13.8" x14ac:dyDescent="0.25">
      <c r="A12" s="2"/>
      <c r="B12" s="52"/>
      <c r="C12" s="53"/>
      <c r="D12" s="37"/>
      <c r="E12" s="38"/>
      <c r="F12" s="69"/>
      <c r="G12" s="70"/>
    </row>
    <row r="13" spans="1:7" ht="13.8" x14ac:dyDescent="0.25">
      <c r="A13" s="2" t="s">
        <v>10</v>
      </c>
      <c r="B13" s="35"/>
      <c r="C13" s="54"/>
      <c r="D13" s="37"/>
      <c r="E13" s="38"/>
      <c r="F13" s="60">
        <f>SUM(G6:G10)</f>
        <v>0</v>
      </c>
      <c r="G13" s="61"/>
    </row>
    <row r="14" spans="1:7" ht="13.8" x14ac:dyDescent="0.25">
      <c r="A14" s="47"/>
      <c r="C14" s="36"/>
      <c r="D14" s="37"/>
      <c r="E14" s="38"/>
      <c r="F14" s="39"/>
      <c r="G14" s="29"/>
    </row>
    <row r="15" spans="1:7" ht="13.8" x14ac:dyDescent="0.25">
      <c r="A15" s="34"/>
      <c r="B15" s="55"/>
      <c r="C15" s="56"/>
      <c r="D15" s="57"/>
      <c r="E15" s="58"/>
      <c r="F15" s="59"/>
      <c r="G15" s="13"/>
    </row>
    <row r="16" spans="1:7" x14ac:dyDescent="0.25">
      <c r="A16" s="8"/>
      <c r="B16" s="56"/>
      <c r="C16" s="56"/>
      <c r="D16" s="57"/>
      <c r="E16" s="5"/>
      <c r="F16" s="3"/>
      <c r="G16" s="12"/>
    </row>
    <row r="17" spans="1:7" x14ac:dyDescent="0.25">
      <c r="A17" s="8"/>
      <c r="B17" s="56"/>
      <c r="C17" s="56"/>
      <c r="D17" s="57"/>
      <c r="E17" s="62" t="s">
        <v>24</v>
      </c>
      <c r="F17" s="63"/>
      <c r="G17" s="13"/>
    </row>
    <row r="18" spans="1:7" x14ac:dyDescent="0.25">
      <c r="A18" s="9"/>
      <c r="B18" s="10"/>
      <c r="C18" s="10"/>
      <c r="D18" s="11"/>
      <c r="E18" s="5"/>
      <c r="F18" s="3"/>
      <c r="G18" s="12"/>
    </row>
  </sheetData>
  <sheetProtection algorithmName="SHA-512" hashValue="gjzeniAXEbmscaJof0AxSt+IdxKGRvQu+BU3fpUv9DJoRNAh7aTas4A4+8/0Fb0iyDQb5+VmHoG6lbY2qnd5vg==" saltValue="a43LslWa8/hH66hef6DC9Q==" spinCount="100000" sheet="1" objects="1" scenarios="1"/>
  <mergeCells count="7">
    <mergeCell ref="F13:G13"/>
    <mergeCell ref="E17:F17"/>
    <mergeCell ref="A2:B2"/>
    <mergeCell ref="C1:D1"/>
    <mergeCell ref="A1:B1"/>
    <mergeCell ref="F12:G12"/>
    <mergeCell ref="A3:B3"/>
  </mergeCells>
  <phoneticPr fontId="0" type="noConversion"/>
  <dataValidations disablePrompts="1"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No.437-2025
&amp;C                     &amp;R Bid Submission
Page &amp;P           </oddHeader>
    <oddFooter xml:space="preserve">&amp;R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Pang, Priscilla</cp:lastModifiedBy>
  <cp:lastPrinted>2025-04-30T19:31:48Z</cp:lastPrinted>
  <dcterms:created xsi:type="dcterms:W3CDTF">1999-10-18T14:40:40Z</dcterms:created>
  <dcterms:modified xsi:type="dcterms:W3CDTF">2025-05-02T19:10:42Z</dcterms:modified>
</cp:coreProperties>
</file>