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84-2025\WORK IN PROGRESS\384-2025\"/>
    </mc:Choice>
  </mc:AlternateContent>
  <xr:revisionPtr revIDLastSave="0" documentId="13_ncr:8001_{5F227220-BE74-4145-B927-5F2EA6CC7541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2" i="2" l="1"/>
  <c r="G9" i="2" l="1"/>
  <c r="G21" i="2"/>
  <c r="G20" i="2"/>
  <c r="G19" i="2"/>
  <c r="G18" i="2"/>
  <c r="G17" i="2"/>
  <c r="G16" i="2"/>
  <c r="G15" i="2"/>
  <c r="G14" i="2"/>
  <c r="G13" i="2"/>
  <c r="G11" i="2"/>
  <c r="G10" i="2"/>
  <c r="G8" i="2"/>
  <c r="G7" i="2"/>
  <c r="G6" i="2"/>
  <c r="F24" i="2" l="1"/>
</calcChain>
</file>

<file path=xl/sharedStrings.xml><?xml version="1.0" encoding="utf-8"?>
<sst xmlns="http://schemas.openxmlformats.org/spreadsheetml/2006/main" count="61" uniqueCount="44">
  <si>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</si>
  <si>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</si>
  <si>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</si>
  <si>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</si>
  <si>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</si>
  <si>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</si>
  <si>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</si>
  <si>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</si>
  <si>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</si>
  <si>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</si>
  <si>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LS</t>
  </si>
  <si>
    <t>E15</t>
  </si>
  <si>
    <t>E12</t>
  </si>
  <si>
    <t>E10</t>
  </si>
  <si>
    <t>E11</t>
  </si>
  <si>
    <t>CM</t>
  </si>
  <si>
    <t>SM</t>
  </si>
  <si>
    <t>Supply &amp; install 2-tier timber edging</t>
  </si>
  <si>
    <t>E13</t>
  </si>
  <si>
    <t>LM</t>
  </si>
  <si>
    <t>Supply &amp; install 3-tier timber edging</t>
  </si>
  <si>
    <t>Supply &amp; install 5-tier timber retaining wall</t>
  </si>
  <si>
    <t>Supply &amp; install 6-tier timber retaining wall</t>
  </si>
  <si>
    <t>E14</t>
  </si>
  <si>
    <t>E16</t>
  </si>
  <si>
    <t>EA</t>
  </si>
  <si>
    <t>Pickup &amp; install waste receptacle</t>
  </si>
  <si>
    <t>Supply &amp; install soil and sod</t>
  </si>
  <si>
    <t>E17</t>
  </si>
  <si>
    <t>E18</t>
  </si>
  <si>
    <t>Supply &amp; install 4-tier timber retaining wall</t>
  </si>
  <si>
    <t xml:space="preserve">Rough grading </t>
  </si>
  <si>
    <t>Supply &amp; install concrete path with geogrid reinforcement</t>
  </si>
  <si>
    <t>Supply &amp; install compacted granular pavement</t>
  </si>
  <si>
    <t>Supply &amp; install engineered wood fibre safety surfacing c/w subsurface drainage</t>
  </si>
  <si>
    <t>Supply &amp; install 2-12 play equipment</t>
  </si>
  <si>
    <t>BUDGET: $215,000</t>
  </si>
  <si>
    <t>Excavate &amp; legally dispose of earthen materials within proposed play area</t>
  </si>
  <si>
    <t>Supply &amp; install park sign</t>
  </si>
  <si>
    <t>Supply &amp; install 8' tall two-bay swing set c/w 2 bucket and 2 belt seats</t>
  </si>
  <si>
    <t>(See B.10 clause in tender document)</t>
  </si>
  <si>
    <t>Name of Proponent</t>
  </si>
  <si>
    <t>Supply &amp; install subsurface drainage tied into pop up emitter</t>
  </si>
  <si>
    <t>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</si>
</sst>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39" fillId="0" borderId="20" xfId="0" applyNumberFormat="1" applyFont="1" applyBorder="1" applyProtection="1"/>
    <xf numFmtId="4" fontId="0" fillId="0" borderId="25" xfId="0" applyNumberFormat="1" applyFill="1" applyBorder="1" applyAlignment="1" applyProtection="1">
      <alignment horizontal="right" vertical="center"/>
      <protection locked="0"/>
    </xf>
    <xf numFmtId="4" fontId="0" fillId="0" borderId="26" xfId="0" applyNumberFormat="1" applyFill="1" applyBorder="1" applyAlignment="1" applyProtection="1">
      <alignment horizontal="right" vertical="center"/>
    </xf>
    <xf numFmtId="164" fontId="0" fillId="0" borderId="27" xfId="0" applyNumberFormat="1" applyFill="1" applyBorder="1" applyAlignment="1" applyProtection="1"/>
    <xf numFmtId="164" fontId="0" fillId="0" borderId="30" xfId="0" applyNumberFormat="1" applyFill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0" borderId="26" xfId="0" applyFont="1" applyFill="1" applyBorder="1" applyAlignment="1" applyProtection="1">
      <alignment wrapText="1"/>
    </xf>
    <xf numFmtId="0" fontId="3" fillId="0" borderId="21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wrapText="1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zoomScaleNormal="100" zoomScaleSheetLayoutView="100" workbookViewId="0">
      <selection activeCell="M9" sqref="M9"/>
    </sheetView>
  </sheetViews>
  <sheetFormatPr defaultColWidth="9.109375" defaultRowHeight="13.2" x14ac:dyDescent="0.25"/>
  <cols>
    <col min="1" max="1" width="5.6640625" style="3" customWidth="1"/>
    <col min="2" max="2" width="31.109375" style="3" customWidth="1"/>
    <col min="3" max="3" width="10.33203125" style="3" customWidth="1"/>
    <col min="4" max="4" width="13.6640625" style="5" customWidth="1"/>
    <col min="5" max="5" width="10.6640625" style="1" customWidth="1"/>
    <col min="6" max="6" width="12.44140625" style="2" customWidth="1"/>
    <col min="7" max="7" width="13.88671875" style="2" customWidth="1"/>
    <col min="8" max="16384" width="9.109375" style="3"/>
  </cols>
  <sheetData>
    <row r="1" spans="1:7" x14ac:dyDescent="0.25">
      <c r="A1" s="55"/>
      <c r="B1" s="55"/>
      <c r="C1" s="54" t="s">
        <v>0</v>
      </c>
      <c r="D1" s="54"/>
    </row>
    <row r="2" spans="1:7" x14ac:dyDescent="0.25">
      <c r="A2" s="53"/>
      <c r="B2" s="53"/>
      <c r="C2" s="26" t="s">
        <v>40</v>
      </c>
      <c r="D2" s="26"/>
      <c r="F2" s="4"/>
      <c r="G2" s="4"/>
    </row>
    <row r="3" spans="1:7" x14ac:dyDescent="0.25">
      <c r="A3" s="58" t="s">
        <v>36</v>
      </c>
      <c r="B3" s="58"/>
      <c r="C3" s="27"/>
      <c r="F3" s="4"/>
      <c r="G3" s="4"/>
    </row>
    <row r="4" spans="1:7" x14ac:dyDescent="0.25">
      <c r="A4" s="3" t="s">
        <v>1</v>
      </c>
      <c r="F4" s="4"/>
      <c r="G4" s="4"/>
    </row>
    <row r="5" spans="1:7" ht="21" x14ac:dyDescent="0.25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6" t="s">
        <v>7</v>
      </c>
      <c r="G5" s="6" t="s">
        <v>8</v>
      </c>
    </row>
    <row r="6" spans="1:7" ht="39.6" x14ac:dyDescent="0.25">
      <c r="A6" s="24">
        <v>1</v>
      </c>
      <c r="B6" s="31" t="s">
        <v>37</v>
      </c>
      <c r="C6" s="32" t="s">
        <v>13</v>
      </c>
      <c r="D6" s="33" t="s">
        <v>15</v>
      </c>
      <c r="E6" s="34">
        <v>111</v>
      </c>
      <c r="F6" s="22"/>
      <c r="G6" s="23">
        <f t="shared" ref="G6:G21" si="0">ROUND(E6*F6,2)</f>
        <v>0</v>
      </c>
    </row>
    <row r="7" spans="1:7" x14ac:dyDescent="0.25">
      <c r="A7" s="24">
        <v>2</v>
      </c>
      <c r="B7" s="35" t="s">
        <v>31</v>
      </c>
      <c r="C7" s="32" t="s">
        <v>13</v>
      </c>
      <c r="D7" s="33" t="s">
        <v>16</v>
      </c>
      <c r="E7" s="34">
        <v>280</v>
      </c>
      <c r="F7" s="22"/>
      <c r="G7" s="23">
        <f t="shared" si="0"/>
        <v>0</v>
      </c>
    </row>
    <row r="8" spans="1:7" ht="26.4" x14ac:dyDescent="0.25">
      <c r="A8" s="24">
        <v>3</v>
      </c>
      <c r="B8" s="36" t="s">
        <v>32</v>
      </c>
      <c r="C8" s="32" t="s">
        <v>14</v>
      </c>
      <c r="D8" s="33" t="s">
        <v>16</v>
      </c>
      <c r="E8" s="34">
        <v>32</v>
      </c>
      <c r="F8" s="22"/>
      <c r="G8" s="23">
        <f t="shared" si="0"/>
        <v>0</v>
      </c>
    </row>
    <row r="9" spans="1:7" ht="26.4" x14ac:dyDescent="0.25">
      <c r="A9" s="25">
        <v>4</v>
      </c>
      <c r="B9" s="31" t="s">
        <v>33</v>
      </c>
      <c r="C9" s="32" t="s">
        <v>12</v>
      </c>
      <c r="D9" s="33" t="s">
        <v>16</v>
      </c>
      <c r="E9" s="34">
        <v>92</v>
      </c>
      <c r="F9" s="22"/>
      <c r="G9" s="23">
        <f t="shared" ref="G9" si="1">ROUND(E9*F9,2)</f>
        <v>0</v>
      </c>
    </row>
    <row r="10" spans="1:7" x14ac:dyDescent="0.25">
      <c r="A10" s="24">
        <v>5</v>
      </c>
      <c r="B10" s="35" t="s">
        <v>17</v>
      </c>
      <c r="C10" s="32" t="s">
        <v>18</v>
      </c>
      <c r="D10" s="33" t="s">
        <v>19</v>
      </c>
      <c r="E10" s="34">
        <v>39</v>
      </c>
      <c r="F10" s="22"/>
      <c r="G10" s="23">
        <f t="shared" si="0"/>
        <v>0</v>
      </c>
    </row>
    <row r="11" spans="1:7" x14ac:dyDescent="0.25">
      <c r="A11" s="24">
        <v>6</v>
      </c>
      <c r="B11" s="35" t="s">
        <v>20</v>
      </c>
      <c r="C11" s="32" t="s">
        <v>18</v>
      </c>
      <c r="D11" s="33" t="s">
        <v>19</v>
      </c>
      <c r="E11" s="34">
        <v>8</v>
      </c>
      <c r="F11" s="22"/>
      <c r="G11" s="23">
        <f t="shared" si="0"/>
        <v>0</v>
      </c>
    </row>
    <row r="12" spans="1:7" ht="26.4" x14ac:dyDescent="0.25">
      <c r="A12" s="24">
        <v>7</v>
      </c>
      <c r="B12" s="35" t="s">
        <v>30</v>
      </c>
      <c r="C12" s="32" t="s">
        <v>18</v>
      </c>
      <c r="D12" s="33" t="s">
        <v>19</v>
      </c>
      <c r="E12" s="34">
        <v>8</v>
      </c>
      <c r="F12" s="22"/>
      <c r="G12" s="23">
        <f t="shared" ref="G12" si="2">ROUND(E12*F12,2)</f>
        <v>0</v>
      </c>
    </row>
    <row r="13" spans="1:7" ht="26.4" x14ac:dyDescent="0.25">
      <c r="A13" s="25">
        <v>8</v>
      </c>
      <c r="B13" s="35" t="s">
        <v>21</v>
      </c>
      <c r="C13" s="32" t="s">
        <v>18</v>
      </c>
      <c r="D13" s="33" t="s">
        <v>19</v>
      </c>
      <c r="E13" s="34">
        <v>6</v>
      </c>
      <c r="F13" s="22"/>
      <c r="G13" s="23">
        <f t="shared" si="0"/>
        <v>0</v>
      </c>
    </row>
    <row r="14" spans="1:7" ht="26.4" x14ac:dyDescent="0.25">
      <c r="A14" s="24">
        <v>9</v>
      </c>
      <c r="B14" s="35" t="s">
        <v>22</v>
      </c>
      <c r="C14" s="32" t="s">
        <v>18</v>
      </c>
      <c r="D14" s="33" t="s">
        <v>19</v>
      </c>
      <c r="E14" s="34">
        <v>13</v>
      </c>
      <c r="F14" s="22"/>
      <c r="G14" s="23">
        <f t="shared" si="0"/>
        <v>0</v>
      </c>
    </row>
    <row r="15" spans="1:7" ht="39.6" x14ac:dyDescent="0.25">
      <c r="A15" s="24">
        <v>10</v>
      </c>
      <c r="B15" s="37" t="s">
        <v>34</v>
      </c>
      <c r="C15" s="32" t="s">
        <v>23</v>
      </c>
      <c r="D15" s="33" t="s">
        <v>16</v>
      </c>
      <c r="E15" s="34">
        <v>295</v>
      </c>
      <c r="F15" s="22"/>
      <c r="G15" s="23">
        <f t="shared" si="0"/>
        <v>0</v>
      </c>
    </row>
    <row r="16" spans="1:7" ht="26.4" x14ac:dyDescent="0.25">
      <c r="A16" s="24">
        <v>11</v>
      </c>
      <c r="B16" s="38" t="s">
        <v>42</v>
      </c>
      <c r="C16" s="32" t="s">
        <v>11</v>
      </c>
      <c r="D16" s="33" t="s">
        <v>19</v>
      </c>
      <c r="E16" s="34">
        <v>7</v>
      </c>
      <c r="F16" s="22"/>
      <c r="G16" s="23">
        <f t="shared" si="0"/>
        <v>0</v>
      </c>
    </row>
    <row r="17" spans="1:7" x14ac:dyDescent="0.25">
      <c r="A17" s="25">
        <v>12</v>
      </c>
      <c r="B17" s="39" t="s">
        <v>38</v>
      </c>
      <c r="C17" s="32" t="s">
        <v>24</v>
      </c>
      <c r="D17" s="33" t="s">
        <v>25</v>
      </c>
      <c r="E17" s="34">
        <v>1</v>
      </c>
      <c r="F17" s="22"/>
      <c r="G17" s="23">
        <f t="shared" si="0"/>
        <v>0</v>
      </c>
    </row>
    <row r="18" spans="1:7" x14ac:dyDescent="0.25">
      <c r="A18" s="24">
        <v>13</v>
      </c>
      <c r="B18" s="31" t="s">
        <v>26</v>
      </c>
      <c r="C18" s="32" t="s">
        <v>24</v>
      </c>
      <c r="D18" s="33" t="s">
        <v>25</v>
      </c>
      <c r="E18" s="34">
        <v>1</v>
      </c>
      <c r="F18" s="22"/>
      <c r="G18" s="23">
        <f t="shared" si="0"/>
        <v>0</v>
      </c>
    </row>
    <row r="19" spans="1:7" x14ac:dyDescent="0.25">
      <c r="A19" s="24">
        <v>14</v>
      </c>
      <c r="B19" s="31" t="s">
        <v>27</v>
      </c>
      <c r="C19" s="32" t="s">
        <v>28</v>
      </c>
      <c r="D19" s="33" t="s">
        <v>16</v>
      </c>
      <c r="E19" s="34">
        <v>320</v>
      </c>
      <c r="F19" s="22"/>
      <c r="G19" s="23">
        <f t="shared" si="0"/>
        <v>0</v>
      </c>
    </row>
    <row r="20" spans="1:7" x14ac:dyDescent="0.25">
      <c r="A20" s="24">
        <v>15</v>
      </c>
      <c r="B20" s="31" t="s">
        <v>35</v>
      </c>
      <c r="C20" s="32" t="s">
        <v>29</v>
      </c>
      <c r="D20" s="33" t="s">
        <v>10</v>
      </c>
      <c r="E20" s="34">
        <v>1</v>
      </c>
      <c r="F20" s="22"/>
      <c r="G20" s="23">
        <f t="shared" si="0"/>
        <v>0</v>
      </c>
    </row>
    <row r="21" spans="1:7" ht="27" thickBot="1" x14ac:dyDescent="0.3">
      <c r="A21" s="25">
        <v>16</v>
      </c>
      <c r="B21" s="31" t="s">
        <v>39</v>
      </c>
      <c r="C21" s="32" t="s">
        <v>43</v>
      </c>
      <c r="D21" s="33" t="s">
        <v>10</v>
      </c>
      <c r="E21" s="34">
        <v>1</v>
      </c>
      <c r="F21" s="22"/>
      <c r="G21" s="23">
        <f t="shared" si="0"/>
        <v>0</v>
      </c>
    </row>
    <row r="22" spans="1:7" ht="14.4" thickTop="1" x14ac:dyDescent="0.25">
      <c r="A22" s="8"/>
      <c r="B22" s="9"/>
      <c r="C22" s="9"/>
      <c r="D22" s="10"/>
      <c r="E22" s="11"/>
      <c r="F22" s="12"/>
      <c r="G22" s="13"/>
    </row>
    <row r="23" spans="1:7" ht="13.8" x14ac:dyDescent="0.25">
      <c r="B23" s="40"/>
      <c r="C23" s="40"/>
      <c r="D23" s="41"/>
      <c r="E23" s="42"/>
      <c r="F23" s="56"/>
      <c r="G23" s="57"/>
    </row>
    <row r="24" spans="1:7" ht="13.8" x14ac:dyDescent="0.25">
      <c r="A24" s="43" t="s">
        <v>9</v>
      </c>
      <c r="D24" s="41"/>
      <c r="E24" s="42"/>
      <c r="F24" s="59">
        <f>SUM(G6:G21)</f>
        <v>0</v>
      </c>
      <c r="G24" s="60"/>
    </row>
    <row r="25" spans="1:7" x14ac:dyDescent="0.25">
      <c r="A25" s="21"/>
      <c r="B25" s="44"/>
      <c r="C25" s="44"/>
      <c r="D25" s="45"/>
      <c r="G25" s="46"/>
    </row>
    <row r="26" spans="1:7" x14ac:dyDescent="0.25">
      <c r="A26" s="14"/>
      <c r="B26" s="44"/>
      <c r="C26" s="44"/>
      <c r="D26" s="45"/>
      <c r="E26" s="18"/>
      <c r="F26" s="19"/>
      <c r="G26" s="20"/>
    </row>
    <row r="27" spans="1:7" x14ac:dyDescent="0.25">
      <c r="A27" s="14"/>
      <c r="B27" s="44"/>
      <c r="C27" s="44"/>
      <c r="D27" s="45"/>
      <c r="E27" s="61" t="s">
        <v>41</v>
      </c>
      <c r="F27" s="61"/>
      <c r="G27" s="50"/>
    </row>
    <row r="28" spans="1:7" x14ac:dyDescent="0.25">
      <c r="A28" s="15"/>
      <c r="B28" s="51"/>
      <c r="C28" s="51"/>
      <c r="D28" s="52"/>
      <c r="E28" s="47"/>
      <c r="F28" s="48"/>
      <c r="G28" s="49"/>
    </row>
    <row r="30" spans="1:7" x14ac:dyDescent="0.25">
      <c r="A30" s="16"/>
    </row>
    <row r="31" spans="1:7" x14ac:dyDescent="0.25">
      <c r="A31" s="7"/>
      <c r="B31" s="62"/>
      <c r="C31" s="62"/>
      <c r="D31" s="62"/>
      <c r="E31" s="62"/>
      <c r="F31" s="17"/>
      <c r="G31" s="17"/>
    </row>
    <row r="32" spans="1:7" x14ac:dyDescent="0.25">
      <c r="A32" s="7"/>
      <c r="B32" s="62"/>
      <c r="C32" s="62"/>
      <c r="D32" s="62"/>
      <c r="E32" s="62"/>
      <c r="F32" s="17"/>
      <c r="G32" s="17"/>
    </row>
    <row r="33" spans="1:7" x14ac:dyDescent="0.25">
      <c r="A33" s="7"/>
      <c r="B33" s="62"/>
      <c r="C33" s="62"/>
      <c r="D33" s="62"/>
      <c r="E33" s="62"/>
      <c r="F33" s="17"/>
      <c r="G33" s="17"/>
    </row>
    <row r="34" spans="1:7" x14ac:dyDescent="0.25">
      <c r="A34" s="7"/>
      <c r="B34" s="62"/>
      <c r="C34" s="62"/>
      <c r="D34" s="62"/>
      <c r="E34" s="62"/>
      <c r="F34" s="17"/>
      <c r="G34" s="17"/>
    </row>
    <row r="35" spans="1:7" x14ac:dyDescent="0.25">
      <c r="A35" s="7"/>
      <c r="B35" s="62"/>
      <c r="C35" s="62"/>
      <c r="D35" s="62"/>
      <c r="E35" s="62"/>
      <c r="F35" s="17"/>
      <c r="G35" s="17"/>
    </row>
    <row r="36" spans="1:7" x14ac:dyDescent="0.25">
      <c r="A36" s="7"/>
      <c r="B36" s="62"/>
      <c r="C36" s="62"/>
      <c r="D36" s="62"/>
      <c r="E36" s="62"/>
      <c r="F36" s="17"/>
      <c r="G36" s="17"/>
    </row>
    <row r="37" spans="1:7" x14ac:dyDescent="0.25">
      <c r="A37" s="7"/>
      <c r="B37" s="62"/>
      <c r="C37" s="62"/>
      <c r="D37" s="62"/>
      <c r="E37" s="62"/>
      <c r="F37" s="17"/>
      <c r="G37" s="17"/>
    </row>
    <row r="38" spans="1:7" x14ac:dyDescent="0.25">
      <c r="A38" s="7"/>
      <c r="B38" s="62"/>
      <c r="C38" s="62"/>
      <c r="D38" s="62"/>
      <c r="E38" s="62"/>
      <c r="F38" s="17"/>
      <c r="G38" s="17"/>
    </row>
    <row r="39" spans="1:7" x14ac:dyDescent="0.25">
      <c r="A39" s="7"/>
      <c r="B39" s="62"/>
      <c r="C39" s="62"/>
      <c r="D39" s="62"/>
      <c r="E39" s="62"/>
      <c r="F39" s="17"/>
      <c r="G39" s="17"/>
    </row>
    <row r="40" spans="1:7" x14ac:dyDescent="0.25">
      <c r="A40" s="7"/>
      <c r="B40" s="62"/>
      <c r="C40" s="62"/>
      <c r="D40" s="62"/>
      <c r="E40" s="62"/>
      <c r="F40" s="17"/>
      <c r="G40" s="17"/>
    </row>
    <row r="41" spans="1:7" x14ac:dyDescent="0.25">
      <c r="A41" s="7"/>
      <c r="B41" s="62"/>
      <c r="C41" s="62"/>
      <c r="D41" s="62"/>
      <c r="E41" s="62"/>
      <c r="F41" s="17"/>
      <c r="G41" s="17"/>
    </row>
    <row r="42" spans="1:7" x14ac:dyDescent="0.25">
      <c r="A42" s="7"/>
      <c r="B42" s="62"/>
      <c r="C42" s="62"/>
      <c r="D42" s="62"/>
      <c r="E42" s="62"/>
      <c r="F42" s="17"/>
      <c r="G42" s="17"/>
    </row>
    <row r="43" spans="1:7" x14ac:dyDescent="0.25">
      <c r="A43" s="7"/>
      <c r="B43" s="62"/>
      <c r="C43" s="62"/>
      <c r="D43" s="62"/>
      <c r="E43" s="62"/>
      <c r="F43" s="17"/>
      <c r="G43" s="17"/>
    </row>
    <row r="44" spans="1:7" x14ac:dyDescent="0.25">
      <c r="A44" s="7"/>
      <c r="B44" s="62"/>
      <c r="C44" s="62"/>
      <c r="D44" s="62"/>
      <c r="E44" s="62"/>
      <c r="F44" s="17"/>
      <c r="G44" s="17"/>
    </row>
    <row r="45" spans="1:7" x14ac:dyDescent="0.25">
      <c r="A45" s="7"/>
      <c r="B45" s="62"/>
      <c r="C45" s="62"/>
      <c r="D45" s="62"/>
      <c r="E45" s="62"/>
      <c r="F45" s="17"/>
      <c r="G45" s="17"/>
    </row>
    <row r="46" spans="1:7" x14ac:dyDescent="0.25">
      <c r="A46" s="7"/>
      <c r="B46" s="62"/>
      <c r="C46" s="62"/>
      <c r="D46" s="62"/>
      <c r="E46" s="62"/>
      <c r="F46" s="17"/>
      <c r="G46" s="17"/>
    </row>
    <row r="47" spans="1:7" x14ac:dyDescent="0.25">
      <c r="A47" s="7"/>
      <c r="B47" s="62"/>
      <c r="C47" s="62"/>
      <c r="D47" s="62"/>
      <c r="E47" s="62"/>
      <c r="F47" s="17"/>
      <c r="G47" s="17"/>
    </row>
    <row r="48" spans="1:7" x14ac:dyDescent="0.25">
      <c r="A48" s="7"/>
      <c r="B48" s="62"/>
      <c r="C48" s="62"/>
      <c r="D48" s="62"/>
      <c r="E48" s="62"/>
      <c r="F48" s="17"/>
      <c r="G48" s="17"/>
    </row>
  </sheetData>
  <sheetProtection algorithmName="SHA-512" hashValue="VcYuJf9CVjnqxktrbaXKGPyvUvYryDSztHZaOlFzSATaP14mCBoETzbyiV2Tb0kwspyPZGP3IklGV3Eqr6T+AQ==" saltValue="XcFEGYHFsqqRbJicCZxcTQ==" spinCount="100000" sheet="1" objects="1" scenarios="1"/>
  <mergeCells count="25">
    <mergeCell ref="B48:E48"/>
    <mergeCell ref="B41:E41"/>
    <mergeCell ref="B42:E42"/>
    <mergeCell ref="B45:E45"/>
    <mergeCell ref="B46:E46"/>
    <mergeCell ref="B44:E44"/>
    <mergeCell ref="B43:E43"/>
    <mergeCell ref="F24:G24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3:G23"/>
    <mergeCell ref="A3:B3"/>
  </mergeCells>
  <phoneticPr fontId="0" type="noConversion"/>
  <dataValidations xWindow="584" yWindow="41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2DB23BC9-0AA2-439B-8607-C858B802D22C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384-2025
&amp;C                     &amp;R Bid Submission
Page &amp;P           </oddHeader>
    <oddFooter xml:space="preserve">&amp;R____________________________
Name of Proponent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2025-04-22T19:42:47Z</dcterms:modified>
  <cp:category/>
  <cp:contentStatus/>
</cp:coreProperties>
</file>