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788-2024_B\WORK IN PROGRESS\788-2024\"/>
    </mc:Choice>
  </mc:AlternateContent>
  <xr:revisionPtr revIDLastSave="0" documentId="8_{8C5D1CDF-4CEA-4640-8476-D04894246CE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Form B - 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 - Prices'!$A$1:$G$28</definedName>
    <definedName name="Print_Area_1" localSheetId="0">'Form B - Prices'!$A$6:$F$19</definedName>
    <definedName name="Print_Area_1">#REF!</definedName>
    <definedName name="Print_Area_2" localSheetId="0">#REF!</definedName>
    <definedName name="Print_Area_2">#REF!</definedName>
    <definedName name="_xlnm.Print_Titles" localSheetId="0">'Form B -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0" i="9" l="1"/>
  <c r="G17" i="9" l="1"/>
  <c r="G18" i="9" l="1"/>
  <c r="G19" i="9"/>
  <c r="A18" i="9" l="1"/>
  <c r="A19" i="9" s="1"/>
</calcChain>
</file>

<file path=xl/sharedStrings.xml><?xml version="1.0" encoding="utf-8"?>
<sst xmlns="http://schemas.openxmlformats.org/spreadsheetml/2006/main" count="37" uniqueCount="25">
  <si>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</si>
  <si>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</si>
  <si>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</si>
  <si>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</si>
  <si>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</si>
  <si>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</si>
  <si>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</si>
  <si>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</si>
  <si>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</si>
  <si>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</si>
  <si>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(See "Prices" clause in Tender document)</t>
  </si>
  <si>
    <t>LS</t>
  </si>
  <si>
    <t>TOTAL BID PRICE (GST extra) (in numbers)  $</t>
  </si>
  <si>
    <t xml:space="preserve">$   - </t>
  </si>
  <si>
    <t>ALTERNATE PRICES TO BE DEDUCTED FROM LUMP SUM PRICE</t>
  </si>
  <si>
    <t>Base Bid</t>
  </si>
  <si>
    <t>Cash Allowance</t>
  </si>
  <si>
    <t>01 21 00</t>
  </si>
  <si>
    <t>Alternate No. 1 -        CCTV System</t>
  </si>
  <si>
    <t>Alternate No. 2 -         South Elevation Windows, Second Floor &amp; Mezzanine</t>
  </si>
  <si>
    <t>Alternate No. 3 -          South Elevation Windows, Basement</t>
  </si>
  <si>
    <t>E1</t>
  </si>
  <si>
    <t>01 23 00
B10.2(a)</t>
  </si>
  <si>
    <t>01 23 00
B10.2(b)</t>
  </si>
  <si>
    <t>01 23 00
B10.2(c)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</si>
</sst>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4" fontId="36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Font="1"/>
    <xf numFmtId="0" fontId="36" fillId="24" borderId="15" xfId="1" applyFont="1" applyBorder="1"/>
    <xf numFmtId="175" fontId="0" fillId="0" borderId="19" xfId="0" applyNumberFormat="1" applyBorder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center" wrapText="1"/>
      <protection locked="0"/>
    </xf>
    <xf numFmtId="3" fontId="0" fillId="0" borderId="19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64" fontId="0" fillId="0" borderId="18" xfId="0" applyNumberFormat="1" applyBorder="1" applyProtection="1">
      <protection locked="0"/>
    </xf>
    <xf numFmtId="164" fontId="0" fillId="0" borderId="21" xfId="0" applyNumberFormat="1" applyBorder="1" applyProtection="1"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20" xfId="0" applyNumberFormat="1" applyBorder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Protection="1"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4" fontId="36" fillId="24" borderId="16" xfId="1" applyNumberFormat="1" applyFont="1" applyBorder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0" xfId="1" applyFont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left" wrapText="1"/>
      <protection locked="0"/>
    </xf>
    <xf numFmtId="3" fontId="0" fillId="0" borderId="22" xfId="0" applyNumberForma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164" fontId="39" fillId="0" borderId="16" xfId="0" applyNumberFormat="1" applyFont="1" applyBorder="1"/>
    <xf numFmtId="0" fontId="39" fillId="0" borderId="14" xfId="0" applyFont="1" applyBorder="1" applyProtection="1">
      <protection locked="0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0" fillId="0" borderId="11" xfId="0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12" xfId="0" applyBorder="1" applyAlignment="1" applyProtection="1">
      <alignment horizontal="center" wrapText="1"/>
      <protection locked="0"/>
    </xf>
    <xf numFmtId="0" fontId="3" fillId="0" borderId="22" xfId="0" applyFont="1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4" fontId="36" fillId="24" borderId="0" xfId="1" applyNumberFormat="1" applyFont="1" applyAlignment="1" applyProtection="1">
      <alignment horizontal="left"/>
      <protection locked="0"/>
    </xf>
    <xf numFmtId="4" fontId="36" fillId="24" borderId="0" xfId="1" applyNumberFormat="1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17" xfId="0" applyNumberFormat="1" applyFont="1" applyBorder="1" applyAlignment="1" applyProtection="1">
      <alignment horizontal="center" wrapText="1"/>
      <protection locked="0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8"/>
  <sheetViews>
    <sheetView showGridLines="0" tabSelected="1" view="pageLayout" zoomScaleNormal="100" zoomScaleSheetLayoutView="80" workbookViewId="0">
      <selection activeCell="E20" sqref="E20"/>
    </sheetView>
  </sheetViews>
  <sheetFormatPr defaultRowHeight="12.5" x14ac:dyDescent="0.25"/>
  <cols>
    <col min="1" max="1" width="5.7265625" customWidth="1"/>
    <col min="2" max="2" width="22.26953125" customWidth="1"/>
    <col min="3" max="3" width="12.54296875" customWidth="1"/>
    <col min="4" max="4" width="9.81640625" style="7" customWidth="1"/>
    <col min="5" max="5" width="14.54296875" style="5" customWidth="1"/>
    <col min="6" max="6" width="13.1796875" style="1" customWidth="1"/>
    <col min="7" max="7" width="15.7265625" customWidth="1"/>
  </cols>
  <sheetData>
    <row r="1" spans="1:7" x14ac:dyDescent="0.25">
      <c r="A1" s="23"/>
      <c r="B1" s="23"/>
      <c r="C1" s="63" t="s">
        <v>0</v>
      </c>
      <c r="D1" s="63"/>
      <c r="E1" s="63"/>
      <c r="F1" s="31"/>
      <c r="G1" s="23"/>
    </row>
    <row r="2" spans="1:7" x14ac:dyDescent="0.25">
      <c r="A2" s="60"/>
      <c r="B2" s="60"/>
      <c r="C2" s="63" t="s">
        <v>10</v>
      </c>
      <c r="D2" s="63"/>
      <c r="E2" s="63"/>
      <c r="F2" s="32"/>
      <c r="G2" s="23"/>
    </row>
    <row r="3" spans="1:7" x14ac:dyDescent="0.25">
      <c r="A3" s="19"/>
      <c r="B3" s="19"/>
      <c r="C3" s="21"/>
      <c r="D3" s="22"/>
      <c r="E3" s="18"/>
      <c r="F3" s="32"/>
      <c r="G3" s="23"/>
    </row>
    <row r="4" spans="1:7" x14ac:dyDescent="0.25">
      <c r="A4" s="23" t="s">
        <v>1</v>
      </c>
      <c r="B4" s="23"/>
      <c r="C4" s="23"/>
      <c r="D4" s="22"/>
      <c r="E4" s="18"/>
      <c r="F4" s="32"/>
      <c r="G4" s="23"/>
    </row>
    <row r="5" spans="1:7" ht="20.5" x14ac:dyDescent="0.25">
      <c r="A5" s="24" t="s">
        <v>2</v>
      </c>
      <c r="B5" s="24" t="s">
        <v>3</v>
      </c>
      <c r="C5" s="25" t="s">
        <v>4</v>
      </c>
      <c r="D5" s="25" t="s">
        <v>5</v>
      </c>
      <c r="E5" s="26" t="s">
        <v>6</v>
      </c>
      <c r="F5" s="64" t="s">
        <v>8</v>
      </c>
      <c r="G5" s="65"/>
    </row>
    <row r="6" spans="1:7" ht="21.75" customHeight="1" x14ac:dyDescent="0.25">
      <c r="A6" s="33">
        <v>1</v>
      </c>
      <c r="B6" s="53" t="s">
        <v>15</v>
      </c>
      <c r="C6" s="57" t="s">
        <v>21</v>
      </c>
      <c r="D6" s="34" t="s">
        <v>11</v>
      </c>
      <c r="E6" s="35">
        <v>1</v>
      </c>
      <c r="F6" s="66"/>
      <c r="G6" s="67"/>
    </row>
    <row r="7" spans="1:7" ht="21.75" customHeight="1" x14ac:dyDescent="0.25">
      <c r="A7" s="36">
        <v>2</v>
      </c>
      <c r="B7" s="48" t="s">
        <v>16</v>
      </c>
      <c r="C7" s="54" t="s">
        <v>17</v>
      </c>
      <c r="D7" s="54" t="s">
        <v>11</v>
      </c>
      <c r="E7" s="37">
        <v>1</v>
      </c>
      <c r="F7" s="51">
        <v>250000</v>
      </c>
      <c r="G7" s="52"/>
    </row>
    <row r="8" spans="1:7" ht="14" x14ac:dyDescent="0.3">
      <c r="A8" s="38"/>
      <c r="B8" s="38"/>
      <c r="C8" s="38"/>
      <c r="D8" s="39"/>
      <c r="E8" s="40"/>
      <c r="F8" s="59"/>
      <c r="G8" s="59"/>
    </row>
    <row r="9" spans="1:7" x14ac:dyDescent="0.25">
      <c r="A9" s="23"/>
      <c r="B9" s="23"/>
      <c r="C9" s="23"/>
      <c r="D9" s="22"/>
      <c r="E9" s="18"/>
      <c r="F9" s="31"/>
      <c r="G9" s="23"/>
    </row>
    <row r="10" spans="1:7" ht="14" x14ac:dyDescent="0.3">
      <c r="A10" s="41" t="s">
        <v>12</v>
      </c>
      <c r="B10" s="23"/>
      <c r="C10" s="23"/>
      <c r="D10" s="42"/>
      <c r="E10" s="61">
        <f>SUM(F6:G7)</f>
        <v>250000</v>
      </c>
      <c r="F10" s="61"/>
      <c r="G10" s="61"/>
    </row>
    <row r="11" spans="1:7" ht="13" x14ac:dyDescent="0.3">
      <c r="A11" s="50"/>
      <c r="B11" s="43"/>
      <c r="C11" s="43"/>
      <c r="D11" s="44"/>
      <c r="E11" s="29"/>
      <c r="F11" s="45"/>
      <c r="G11" s="43"/>
    </row>
    <row r="14" spans="1:7" ht="13" x14ac:dyDescent="0.3">
      <c r="A14" s="3"/>
    </row>
    <row r="15" spans="1:7" x14ac:dyDescent="0.25">
      <c r="A15" s="20" t="s">
        <v>14</v>
      </c>
      <c r="B15" s="23"/>
      <c r="C15" s="23"/>
      <c r="D15" s="22"/>
      <c r="E15" s="18"/>
      <c r="F15" s="32"/>
      <c r="G15" s="2"/>
    </row>
    <row r="16" spans="1:7" ht="20.5" x14ac:dyDescent="0.25">
      <c r="A16" s="24" t="s">
        <v>2</v>
      </c>
      <c r="B16" s="24" t="s">
        <v>3</v>
      </c>
      <c r="C16" s="25" t="s">
        <v>4</v>
      </c>
      <c r="D16" s="25" t="s">
        <v>5</v>
      </c>
      <c r="E16" s="26" t="s">
        <v>6</v>
      </c>
      <c r="F16" s="46" t="s">
        <v>7</v>
      </c>
      <c r="G16" s="6" t="s">
        <v>8</v>
      </c>
    </row>
    <row r="17" spans="1:7" ht="25" x14ac:dyDescent="0.25">
      <c r="A17" s="27">
        <v>1</v>
      </c>
      <c r="B17" s="55" t="s">
        <v>18</v>
      </c>
      <c r="C17" s="16" t="s">
        <v>22</v>
      </c>
      <c r="D17" s="16" t="s">
        <v>11</v>
      </c>
      <c r="E17" s="17">
        <v>1</v>
      </c>
      <c r="F17" s="15" t="s">
        <v>13</v>
      </c>
      <c r="G17" s="30" t="str">
        <f>IF(OR(ISTEXT(F17),ISBLANK(F17)), "$   - ",ROUND(E17*F17,2))</f>
        <v xml:space="preserve">$   - </v>
      </c>
    </row>
    <row r="18" spans="1:7" ht="38" customHeight="1" x14ac:dyDescent="0.25">
      <c r="A18" s="28">
        <f>A17+1</f>
        <v>2</v>
      </c>
      <c r="B18" s="56" t="s">
        <v>19</v>
      </c>
      <c r="C18" s="58" t="s">
        <v>23</v>
      </c>
      <c r="D18" s="16" t="s">
        <v>11</v>
      </c>
      <c r="E18" s="47">
        <v>1</v>
      </c>
      <c r="F18" s="15" t="s">
        <v>13</v>
      </c>
      <c r="G18" s="30" t="str">
        <f t="shared" ref="G18:G19" si="0">IF(OR(ISTEXT(F18),ISBLANK(F18)), "$   - ",ROUND(E18*F18,2))</f>
        <v xml:space="preserve">$   - </v>
      </c>
    </row>
    <row r="19" spans="1:7" ht="37.5" x14ac:dyDescent="0.25">
      <c r="A19" s="28">
        <f t="shared" ref="A19" si="1">A18+1</f>
        <v>3</v>
      </c>
      <c r="B19" s="55" t="s">
        <v>20</v>
      </c>
      <c r="C19" s="58" t="s">
        <v>24</v>
      </c>
      <c r="D19" s="16" t="s">
        <v>11</v>
      </c>
      <c r="E19" s="47">
        <v>1</v>
      </c>
      <c r="F19" s="15" t="s">
        <v>13</v>
      </c>
      <c r="G19" s="30" t="str">
        <f t="shared" si="0"/>
        <v xml:space="preserve">$   - </v>
      </c>
    </row>
    <row r="20" spans="1:7" ht="13" x14ac:dyDescent="0.3">
      <c r="A20" s="49"/>
      <c r="B20" s="9"/>
      <c r="C20" s="9"/>
      <c r="D20" s="10"/>
    </row>
    <row r="21" spans="1:7" x14ac:dyDescent="0.25">
      <c r="A21" s="4"/>
      <c r="B21" s="9"/>
      <c r="C21" s="9"/>
      <c r="D21" s="10"/>
    </row>
    <row r="22" spans="1:7" x14ac:dyDescent="0.25">
      <c r="A22" s="4"/>
      <c r="B22" s="9"/>
      <c r="C22" s="9"/>
      <c r="D22" s="10"/>
    </row>
    <row r="23" spans="1:7" ht="14" x14ac:dyDescent="0.3">
      <c r="A23" s="14"/>
      <c r="D23" s="13"/>
      <c r="E23" s="62"/>
      <c r="F23" s="62"/>
      <c r="G23" s="62"/>
    </row>
    <row r="24" spans="1:7" ht="14" x14ac:dyDescent="0.3">
      <c r="A24" s="13"/>
      <c r="D24" s="13"/>
      <c r="E24" s="8"/>
      <c r="F24" s="8"/>
      <c r="G24" s="8"/>
    </row>
    <row r="25" spans="1:7" x14ac:dyDescent="0.25">
      <c r="A25" s="4"/>
      <c r="B25" s="9"/>
      <c r="C25" s="9"/>
      <c r="D25" s="10"/>
    </row>
    <row r="26" spans="1:7" ht="25.5" customHeight="1" x14ac:dyDescent="0.25">
      <c r="A26" s="4"/>
      <c r="B26" s="9"/>
      <c r="C26" s="9"/>
      <c r="D26" s="10"/>
      <c r="E26" s="12"/>
      <c r="F26" s="12"/>
      <c r="G26" s="12"/>
    </row>
    <row r="27" spans="1:7" x14ac:dyDescent="0.25">
      <c r="A27" s="4"/>
      <c r="B27" s="9"/>
      <c r="C27" s="9"/>
      <c r="D27" s="10"/>
      <c r="E27" s="11" t="s">
        <v>9</v>
      </c>
      <c r="F27" s="11"/>
      <c r="G27" s="1"/>
    </row>
    <row r="28" spans="1:7" x14ac:dyDescent="0.25">
      <c r="A28" s="4"/>
      <c r="B28" s="9"/>
      <c r="C28" s="9"/>
      <c r="D28" s="10"/>
    </row>
  </sheetData>
  <mergeCells count="8">
    <mergeCell ref="F8:G8"/>
    <mergeCell ref="A2:B2"/>
    <mergeCell ref="E10:G10"/>
    <mergeCell ref="E23:G23"/>
    <mergeCell ref="C1:E1"/>
    <mergeCell ref="C2:E2"/>
    <mergeCell ref="F5:G5"/>
    <mergeCell ref="F6:G6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:F19" xr:uid="{00000000-0002-0000-0200-000002000000}">
      <formula1>IF(F17&gt;=0,ROUND(F17,2),0.01)</formula1>
    </dataValidation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#788-2024B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 - Prices</vt:lpstr>
      <vt:lpstr>Sheet1</vt:lpstr>
      <vt:lpstr>'Form B - Prices'!Print_Area</vt:lpstr>
      <vt:lpstr>'Form B - Prices'!Print_Area_1</vt:lpstr>
      <vt:lpstr>'Form B -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Crocker, Kaylyn</cp:lastModifiedBy>
  <cp:revision/>
  <dcterms:created xsi:type="dcterms:W3CDTF">1999-10-18T14:40:40Z</dcterms:created>
  <dcterms:modified xsi:type="dcterms:W3CDTF">2025-03-07T21:13:28Z</dcterms:modified>
  <cp:category/>
  <cp:contentStatus/>
</cp:coreProperties>
</file>