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erlesk\Documents\Bid Opportunity\637-2024a\"/>
    </mc:Choice>
  </mc:AlternateContent>
  <xr:revisionPtr revIDLastSave="0" documentId="8_{674633B3-DAFB-46EA-91D6-3EA99CA89296}" xr6:coauthVersionLast="36" xr6:coauthVersionMax="36" xr10:uidLastSave="{00000000-0000-0000-0000-000000000000}"/>
  <bookViews>
    <workbookView xWindow="0" yWindow="0" windowWidth="13800" windowHeight="42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  <c r="G6" i="2" l="1"/>
  <c r="A7" i="2" l="1"/>
  <c r="G11" i="2" l="1"/>
  <c r="G7" i="2"/>
  <c r="G8" i="2"/>
  <c r="G9" i="2"/>
  <c r="G10" i="2"/>
  <c r="F14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<sst xmlns="http://schemas.openxmlformats.org/spreadsheetml/2006/main" count="29" uniqueCount="23">
  <si>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</si>
  <si>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</si>
  <si>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</si>
  <si>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</si>
  <si>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</si>
  <si>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</si>
  <si>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</si>
  <si>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</si>
  <si>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</si>
  <si>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</si>
  <si>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MRST</t>
  </si>
  <si>
    <t>Lump Sum</t>
  </si>
  <si>
    <t>TOTAL BID PRICE (GST extra) (in numbers)</t>
  </si>
  <si>
    <t>Name of Bidder</t>
  </si>
  <si>
    <t>LS</t>
  </si>
  <si>
    <t>Traffic Control</t>
  </si>
  <si>
    <t>E3</t>
  </si>
  <si>
    <t>E4</t>
  </si>
  <si>
    <t>Dismantle existing W-Beam guardrail &amp; guardrail end treatment</t>
  </si>
  <si>
    <t>LM</t>
  </si>
  <si>
    <t>Install guardrail end treatment and    W-Beam guardrail</t>
  </si>
  <si>
    <t>Supply &amp; Installation of steel post option components &amp; hardware</t>
  </si>
  <si>
    <t>Removal of timber posts and timber post option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</si>
</sst>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1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0" fontId="0" fillId="0" borderId="12" xfId="0" applyBorder="1" applyAlignment="1" applyProtection="1">
      <alignment wrapText="1"/>
    </xf>
    <xf numFmtId="165" fontId="0" fillId="0" borderId="26" xfId="0" applyNumberFormat="1" applyBorder="1" applyAlignment="1" applyProtection="1"/>
    <xf numFmtId="0" fontId="3" fillId="0" borderId="27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5" fontId="0" fillId="0" borderId="29" xfId="0" applyNumberFormat="1" applyBorder="1" applyAlignment="1" applyProtection="1"/>
    <xf numFmtId="0" fontId="0" fillId="0" borderId="0" xfId="0" applyAlignment="1" applyProtection="1">
      <protection locked="0"/>
    </xf>
    <xf numFmtId="0" fontId="3" fillId="0" borderId="30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11" xfId="0" applyFont="1" applyBorder="1" applyAlignment="1" applyProtection="1">
      <alignment vertical="top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56" customWidth="1"/>
    <col min="2" max="2" width="31.140625" style="56" customWidth="1"/>
    <col min="3" max="3" width="10.28515625" style="56" customWidth="1"/>
    <col min="4" max="4" width="13.7109375" style="31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0</v>
      </c>
      <c r="D1" s="63"/>
      <c r="G1" s="14"/>
    </row>
    <row r="2" spans="1:7" x14ac:dyDescent="0.2">
      <c r="A2" s="62"/>
      <c r="B2" s="62"/>
      <c r="C2" s="58" t="s">
        <v>1</v>
      </c>
      <c r="D2" s="58"/>
      <c r="F2" s="3"/>
      <c r="G2" s="15"/>
    </row>
    <row r="3" spans="1:7" x14ac:dyDescent="0.2">
      <c r="A3" s="67"/>
      <c r="B3" s="62"/>
      <c r="C3" s="60"/>
      <c r="D3" s="32"/>
      <c r="F3" s="3"/>
      <c r="G3" s="15"/>
    </row>
    <row r="4" spans="1:7" x14ac:dyDescent="0.2">
      <c r="A4" s="59" t="s">
        <v>2</v>
      </c>
      <c r="B4" s="59"/>
      <c r="C4" s="59"/>
      <c r="F4" s="3"/>
      <c r="G4" s="15"/>
    </row>
    <row r="5" spans="1:7" ht="22.5" x14ac:dyDescent="0.2">
      <c r="A5" s="25" t="s">
        <v>3</v>
      </c>
      <c r="B5" s="25" t="s">
        <v>4</v>
      </c>
      <c r="C5" s="26" t="s">
        <v>5</v>
      </c>
      <c r="D5" s="26" t="s">
        <v>6</v>
      </c>
      <c r="E5" s="27" t="s">
        <v>7</v>
      </c>
      <c r="F5" s="28" t="s">
        <v>8</v>
      </c>
      <c r="G5" s="29" t="s">
        <v>9</v>
      </c>
    </row>
    <row r="6" spans="1:7" x14ac:dyDescent="0.2">
      <c r="A6" s="47">
        <v>1</v>
      </c>
      <c r="B6" s="46" t="s">
        <v>15</v>
      </c>
      <c r="C6" s="48" t="s">
        <v>16</v>
      </c>
      <c r="D6" s="48" t="s">
        <v>14</v>
      </c>
      <c r="E6" s="54">
        <v>1</v>
      </c>
      <c r="F6" s="49">
        <v>0</v>
      </c>
      <c r="G6" s="50">
        <f>ROUND(E6*F6,2)</f>
        <v>0</v>
      </c>
    </row>
    <row r="7" spans="1:7" ht="25.5" x14ac:dyDescent="0.2">
      <c r="A7" s="51">
        <f>A6+1</f>
        <v>2</v>
      </c>
      <c r="B7" s="61" t="s">
        <v>18</v>
      </c>
      <c r="C7" s="53" t="s">
        <v>17</v>
      </c>
      <c r="D7" s="48" t="s">
        <v>19</v>
      </c>
      <c r="E7" s="54">
        <v>601</v>
      </c>
      <c r="F7" s="49">
        <v>0</v>
      </c>
      <c r="G7" s="50">
        <f t="shared" ref="G7:G10" si="0">ROUND(E7*F7,2)</f>
        <v>0</v>
      </c>
    </row>
    <row r="8" spans="1:7" ht="25.5" x14ac:dyDescent="0.2">
      <c r="A8" s="51">
        <f t="shared" ref="A8:A11" si="1">A7+1</f>
        <v>3</v>
      </c>
      <c r="B8" s="61" t="s">
        <v>22</v>
      </c>
      <c r="C8" s="53" t="s">
        <v>17</v>
      </c>
      <c r="D8" s="48" t="s">
        <v>19</v>
      </c>
      <c r="E8" s="54">
        <v>519</v>
      </c>
      <c r="F8" s="49">
        <v>0</v>
      </c>
      <c r="G8" s="50">
        <f t="shared" si="0"/>
        <v>0</v>
      </c>
    </row>
    <row r="9" spans="1:7" ht="25.5" x14ac:dyDescent="0.2">
      <c r="A9" s="51">
        <f t="shared" si="1"/>
        <v>4</v>
      </c>
      <c r="B9" s="61" t="s">
        <v>21</v>
      </c>
      <c r="C9" s="53" t="s">
        <v>17</v>
      </c>
      <c r="D9" s="48" t="s">
        <v>19</v>
      </c>
      <c r="E9" s="54">
        <v>519</v>
      </c>
      <c r="F9" s="49">
        <v>0</v>
      </c>
      <c r="G9" s="50">
        <f t="shared" si="0"/>
        <v>0</v>
      </c>
    </row>
    <row r="10" spans="1:7" ht="25.5" x14ac:dyDescent="0.2">
      <c r="A10" s="51">
        <f t="shared" si="1"/>
        <v>5</v>
      </c>
      <c r="B10" s="61" t="s">
        <v>20</v>
      </c>
      <c r="C10" s="53" t="s">
        <v>17</v>
      </c>
      <c r="D10" s="48" t="s">
        <v>19</v>
      </c>
      <c r="E10" s="54">
        <v>601</v>
      </c>
      <c r="F10" s="49">
        <v>0</v>
      </c>
      <c r="G10" s="50">
        <f t="shared" si="0"/>
        <v>0</v>
      </c>
    </row>
    <row r="11" spans="1:7" ht="13.5" thickBot="1" x14ac:dyDescent="0.25">
      <c r="A11" s="51">
        <f t="shared" si="1"/>
        <v>6</v>
      </c>
      <c r="B11" s="30" t="s">
        <v>10</v>
      </c>
      <c r="C11" s="30"/>
      <c r="D11" s="33" t="s">
        <v>11</v>
      </c>
      <c r="E11" s="55">
        <v>1</v>
      </c>
      <c r="F11" s="49">
        <v>0</v>
      </c>
      <c r="G11" s="50">
        <f t="shared" ref="G11" si="2">ROUND(E11*F11,2)</f>
        <v>0</v>
      </c>
    </row>
    <row r="12" spans="1:7" ht="15" thickTop="1" x14ac:dyDescent="0.2">
      <c r="A12" s="4"/>
      <c r="B12" s="5"/>
      <c r="C12" s="5"/>
      <c r="D12" s="34"/>
      <c r="E12" s="21"/>
      <c r="F12" s="16"/>
      <c r="G12" s="45"/>
    </row>
    <row r="13" spans="1:7" ht="14.25" x14ac:dyDescent="0.2">
      <c r="A13" s="6"/>
      <c r="B13" s="7"/>
      <c r="C13" s="7"/>
      <c r="D13" s="35"/>
      <c r="E13" s="22"/>
      <c r="F13" s="65"/>
      <c r="G13" s="66"/>
    </row>
    <row r="14" spans="1:7" ht="14.25" x14ac:dyDescent="0.2">
      <c r="A14" s="6" t="s">
        <v>12</v>
      </c>
      <c r="B14" s="59"/>
      <c r="C14" s="52"/>
      <c r="D14" s="35"/>
      <c r="E14" s="22"/>
      <c r="F14" s="68">
        <f>SUM(G6:G11)</f>
        <v>0</v>
      </c>
      <c r="G14" s="69"/>
    </row>
    <row r="15" spans="1:7" ht="14.25" x14ac:dyDescent="0.2">
      <c r="A15" s="9"/>
      <c r="B15" s="10"/>
      <c r="C15" s="10"/>
      <c r="D15" s="57"/>
      <c r="E15" s="23"/>
      <c r="F15" s="17"/>
      <c r="G15" s="10"/>
    </row>
    <row r="16" spans="1:7" x14ac:dyDescent="0.2">
      <c r="A16" s="37"/>
      <c r="B16" s="8"/>
      <c r="C16" s="8"/>
      <c r="D16" s="36"/>
      <c r="E16" s="19"/>
      <c r="F16" s="2"/>
      <c r="G16" s="42"/>
    </row>
    <row r="17" spans="1:7" x14ac:dyDescent="0.2">
      <c r="A17" s="38"/>
      <c r="B17" s="8"/>
      <c r="C17" s="8"/>
      <c r="D17" s="36"/>
      <c r="E17" s="24"/>
      <c r="F17" s="18"/>
      <c r="G17" s="43"/>
    </row>
    <row r="18" spans="1:7" x14ac:dyDescent="0.2">
      <c r="A18" s="38"/>
      <c r="B18" s="8"/>
      <c r="C18" s="8"/>
      <c r="D18" s="36"/>
      <c r="E18" s="70" t="s">
        <v>13</v>
      </c>
      <c r="F18" s="70"/>
      <c r="G18" s="44"/>
    </row>
    <row r="19" spans="1:7" x14ac:dyDescent="0.2">
      <c r="A19" s="39"/>
      <c r="B19" s="40"/>
      <c r="C19" s="40"/>
      <c r="D19" s="41"/>
      <c r="E19" s="24"/>
      <c r="F19" s="18"/>
      <c r="G19" s="43"/>
    </row>
    <row r="21" spans="1:7" x14ac:dyDescent="0.2">
      <c r="A21" s="11"/>
      <c r="B21" s="59"/>
      <c r="C21" s="59"/>
    </row>
    <row r="22" spans="1:7" x14ac:dyDescent="0.2">
      <c r="A22" s="12"/>
      <c r="B22" s="71"/>
      <c r="C22" s="71"/>
      <c r="D22" s="71"/>
      <c r="E22" s="71"/>
      <c r="F22" s="13"/>
      <c r="G22" s="13"/>
    </row>
    <row r="23" spans="1:7" x14ac:dyDescent="0.2">
      <c r="A23" s="12"/>
      <c r="B23" s="71"/>
      <c r="C23" s="71"/>
      <c r="D23" s="71"/>
      <c r="E23" s="71"/>
      <c r="F23" s="13"/>
      <c r="G23" s="13"/>
    </row>
    <row r="24" spans="1:7" x14ac:dyDescent="0.2">
      <c r="A24" s="12"/>
      <c r="B24" s="71"/>
      <c r="C24" s="71"/>
      <c r="D24" s="71"/>
      <c r="E24" s="71"/>
      <c r="F24" s="13"/>
      <c r="G24" s="13"/>
    </row>
    <row r="25" spans="1:7" x14ac:dyDescent="0.2">
      <c r="A25" s="12"/>
      <c r="B25" s="71"/>
      <c r="C25" s="71"/>
      <c r="D25" s="71"/>
      <c r="E25" s="71"/>
      <c r="F25" s="13"/>
      <c r="G25" s="13"/>
    </row>
    <row r="26" spans="1:7" x14ac:dyDescent="0.2">
      <c r="A26" s="12"/>
      <c r="B26" s="71"/>
      <c r="C26" s="71"/>
      <c r="D26" s="71"/>
      <c r="E26" s="71"/>
      <c r="F26" s="13"/>
      <c r="G26" s="13"/>
    </row>
    <row r="27" spans="1:7" x14ac:dyDescent="0.2">
      <c r="A27" s="12"/>
      <c r="B27" s="71"/>
      <c r="C27" s="71"/>
      <c r="D27" s="71"/>
      <c r="E27" s="71"/>
      <c r="F27" s="13"/>
      <c r="G27" s="13"/>
    </row>
    <row r="28" spans="1:7" x14ac:dyDescent="0.2">
      <c r="A28" s="12"/>
      <c r="B28" s="71"/>
      <c r="C28" s="71"/>
      <c r="D28" s="71"/>
      <c r="E28" s="71"/>
      <c r="F28" s="13"/>
      <c r="G28" s="13"/>
    </row>
    <row r="29" spans="1:7" x14ac:dyDescent="0.2">
      <c r="A29" s="12"/>
      <c r="B29" s="71"/>
      <c r="C29" s="71"/>
      <c r="D29" s="71"/>
      <c r="E29" s="71"/>
      <c r="F29" s="13"/>
      <c r="G29" s="13"/>
    </row>
    <row r="30" spans="1:7" x14ac:dyDescent="0.2">
      <c r="A30" s="12"/>
      <c r="B30" s="71"/>
      <c r="C30" s="71"/>
      <c r="D30" s="71"/>
      <c r="E30" s="71"/>
      <c r="F30" s="13"/>
      <c r="G30" s="13"/>
    </row>
    <row r="31" spans="1:7" x14ac:dyDescent="0.2">
      <c r="A31" s="12"/>
      <c r="B31" s="71"/>
      <c r="C31" s="71"/>
      <c r="D31" s="71"/>
      <c r="E31" s="71"/>
      <c r="F31" s="13"/>
      <c r="G31" s="13"/>
    </row>
    <row r="32" spans="1:7" x14ac:dyDescent="0.2">
      <c r="A32" s="12"/>
      <c r="B32" s="71"/>
      <c r="C32" s="71"/>
      <c r="D32" s="71"/>
      <c r="E32" s="71"/>
      <c r="F32" s="13"/>
      <c r="G32" s="13"/>
    </row>
    <row r="33" spans="1:7" x14ac:dyDescent="0.2">
      <c r="A33" s="12"/>
      <c r="B33" s="71"/>
      <c r="C33" s="71"/>
      <c r="D33" s="71"/>
      <c r="E33" s="71"/>
      <c r="F33" s="13"/>
      <c r="G33" s="13"/>
    </row>
    <row r="34" spans="1:7" x14ac:dyDescent="0.2">
      <c r="A34" s="12"/>
      <c r="B34" s="71"/>
      <c r="C34" s="71"/>
      <c r="D34" s="71"/>
      <c r="E34" s="71"/>
      <c r="F34" s="13"/>
      <c r="G34" s="13"/>
    </row>
    <row r="35" spans="1:7" x14ac:dyDescent="0.2">
      <c r="A35" s="12"/>
      <c r="B35" s="71"/>
      <c r="C35" s="71"/>
      <c r="D35" s="71"/>
      <c r="E35" s="71"/>
      <c r="F35" s="13"/>
      <c r="G35" s="13"/>
    </row>
    <row r="36" spans="1:7" x14ac:dyDescent="0.2">
      <c r="A36" s="12"/>
      <c r="B36" s="71"/>
      <c r="C36" s="71"/>
      <c r="D36" s="71"/>
      <c r="E36" s="71"/>
      <c r="F36" s="13"/>
      <c r="G36" s="13"/>
    </row>
    <row r="37" spans="1:7" x14ac:dyDescent="0.2">
      <c r="A37" s="12"/>
      <c r="B37" s="71"/>
      <c r="C37" s="71"/>
      <c r="D37" s="71"/>
      <c r="E37" s="71"/>
      <c r="F37" s="13"/>
      <c r="G37" s="13"/>
    </row>
    <row r="38" spans="1:7" x14ac:dyDescent="0.2">
      <c r="A38" s="12"/>
      <c r="B38" s="71"/>
      <c r="C38" s="71"/>
      <c r="D38" s="71"/>
      <c r="E38" s="71"/>
      <c r="F38" s="13"/>
      <c r="G38" s="13"/>
    </row>
    <row r="39" spans="1:7" x14ac:dyDescent="0.2">
      <c r="A39" s="12"/>
      <c r="B39" s="71"/>
      <c r="C39" s="71"/>
      <c r="D39" s="71"/>
      <c r="E39" s="71"/>
      <c r="F39" s="13"/>
      <c r="G39" s="13"/>
    </row>
  </sheetData>
  <sheetProtection algorithmName="SHA-512" hashValue="+lXkymducST+0YwF2YNa03GIEZo8pTwGxsp/rycfSEhymPOCCeOML8/OcpsStVPlWpY0OtyhNTjLPq+ZYBiyig==" saltValue="H3NThIn3asq+IvQbaw7JqQ==" spinCount="100000" sheet="1" objects="1" scenarios="1" selectLockedCells="1"/>
  <mergeCells count="25">
    <mergeCell ref="B39:E39"/>
    <mergeCell ref="B32:E32"/>
    <mergeCell ref="B33:E33"/>
    <mergeCell ref="B36:E36"/>
    <mergeCell ref="B37:E37"/>
    <mergeCell ref="B35:E35"/>
    <mergeCell ref="B34:E34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A2:B2"/>
    <mergeCell ref="C1:D1"/>
    <mergeCell ref="A1:B1"/>
    <mergeCell ref="F13:G13"/>
    <mergeCell ref="A3:B3"/>
  </mergeCells>
  <phoneticPr fontId="0" type="noConversion"/>
  <dataValidations xWindow="711" yWindow="50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No.637-2024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Terleski, Mike</cp:lastModifiedBy>
  <cp:revision/>
  <cp:lastPrinted>2024-07-18T15:25:04Z</cp:lastPrinted>
  <dcterms:created xsi:type="dcterms:W3CDTF">1999-10-18T14:40:40Z</dcterms:created>
  <dcterms:modified xsi:type="dcterms:W3CDTF">2024-07-24T02:06:12Z</dcterms:modified>
  <cp:category/>
  <cp:contentStatus/>
</cp:coreProperties>
</file>