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56-2024\WORK IN PROGRESS\FTP2024 05 22\"/>
    </mc:Choice>
  </mc:AlternateContent>
  <xr:revisionPtr revIDLastSave="0" documentId="13_ncr:1_{5B004CA4-F56C-4CA5-A4DA-28AC2E0B6DBE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prices'!$A$1:$G$31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F26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<sst xmlns="http://schemas.openxmlformats.org/spreadsheetml/2006/main" count="66" uniqueCount="50">
  <si>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</si>
  <si>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</si>
  <si>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</si>
  <si>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</si>
  <si>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</si>
  <si>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</si>
  <si>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</si>
  <si>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</si>
  <si>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</si>
  <si>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</si>
  <si>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</si>
  <si>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E15</t>
  </si>
  <si>
    <t>E12</t>
  </si>
  <si>
    <t>(See "Prices" clause in tender document)</t>
  </si>
  <si>
    <t>TOTAL BID PRICE (GST extra) (in numbers)</t>
  </si>
  <si>
    <t>Mobilization</t>
  </si>
  <si>
    <t>E4</t>
  </si>
  <si>
    <t>Removal of 100 to 125mm Concrete c/w with Sub-Base</t>
  </si>
  <si>
    <t>E5</t>
  </si>
  <si>
    <t>Removal of 126 to 210mm Concrete c/w with Sub-Base</t>
  </si>
  <si>
    <t>Excavation of Sub-Grade</t>
  </si>
  <si>
    <t>cubic metre</t>
  </si>
  <si>
    <t>square metre</t>
  </si>
  <si>
    <t>hour</t>
  </si>
  <si>
    <t>tonne</t>
  </si>
  <si>
    <t>lineal metre</t>
  </si>
  <si>
    <t>100mm Reinforced Concrete Pavement c/w Base</t>
  </si>
  <si>
    <t>E6</t>
  </si>
  <si>
    <t>150mm Reinforced Concrete Pavement c/w Base</t>
  </si>
  <si>
    <t>200mm Reinforced Concrete Pavement c/w Base</t>
  </si>
  <si>
    <t>Uni-Stone Paving and Base</t>
  </si>
  <si>
    <t>E7</t>
  </si>
  <si>
    <t>Removal and Replacement of Concrete Curbs</t>
  </si>
  <si>
    <t>E8</t>
  </si>
  <si>
    <t>Routing and Sealing of Concrete Paving</t>
  </si>
  <si>
    <t>E9</t>
  </si>
  <si>
    <t>Installation of 20M Tie Bars or Dowels</t>
  </si>
  <si>
    <t>E10</t>
  </si>
  <si>
    <t>Supply and Place Base Course</t>
  </si>
  <si>
    <t>E11</t>
  </si>
  <si>
    <t>Labour c/w Hand Tools</t>
  </si>
  <si>
    <t>Supply and Installation of Precast Parking Curbs</t>
  </si>
  <si>
    <t>E13</t>
  </si>
  <si>
    <t>Supply and Installation of "ASR" Curbs</t>
  </si>
  <si>
    <t>E14</t>
  </si>
  <si>
    <t>Relocation of Existing Precast Curbs</t>
  </si>
  <si>
    <t>4 inch diameter Steel Bollards</t>
  </si>
  <si>
    <t>E16</t>
  </si>
  <si>
    <t>Sodding w/ Soil Base</t>
  </si>
  <si>
    <t>E17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</si>
</sst>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topLeftCell="A5" zoomScaleNormal="100" zoomScaleSheetLayoutView="100" workbookViewId="0">
      <selection activeCell="A34" sqref="A34"/>
    </sheetView>
  </sheetViews>
  <sheetFormatPr defaultRowHeight="12.75" x14ac:dyDescent="0.2"/>
  <cols>
    <col min="1" max="1" width="5.7109375" style="25" customWidth="1"/>
    <col min="2" max="2" width="31.140625" style="25" customWidth="1"/>
    <col min="3" max="3" width="10.28515625" style="25" customWidth="1"/>
    <col min="4" max="4" width="13.7109375" style="9" customWidth="1"/>
    <col min="5" max="5" width="10.7109375" style="7" customWidth="1"/>
    <col min="6" max="6" width="12.42578125" style="1" customWidth="1"/>
    <col min="7" max="7" width="13.85546875" style="1" customWidth="1"/>
  </cols>
  <sheetData>
    <row r="1" spans="1:7" x14ac:dyDescent="0.2">
      <c r="A1" s="27"/>
      <c r="B1" s="27"/>
      <c r="C1" s="28" t="s">
        <v>9</v>
      </c>
      <c r="D1" s="28"/>
      <c r="E1" s="19"/>
      <c r="F1" s="5"/>
      <c r="G1" s="5"/>
    </row>
    <row r="2" spans="1:7" x14ac:dyDescent="0.2">
      <c r="A2" s="29"/>
      <c r="B2" s="29"/>
      <c r="C2" s="30" t="s">
        <v>13</v>
      </c>
      <c r="D2" s="30"/>
      <c r="E2" s="19"/>
      <c r="F2" s="6"/>
      <c r="G2" s="6"/>
    </row>
    <row r="3" spans="1:7" x14ac:dyDescent="0.2">
      <c r="A3" s="31"/>
      <c r="B3" s="29"/>
      <c r="C3" s="32"/>
      <c r="D3" s="33"/>
      <c r="E3" s="19"/>
      <c r="F3" s="6"/>
      <c r="G3" s="6"/>
    </row>
    <row r="4" spans="1:7" x14ac:dyDescent="0.2">
      <c r="A4" s="20" t="s">
        <v>10</v>
      </c>
      <c r="B4" s="20"/>
      <c r="C4" s="20"/>
      <c r="D4" s="21"/>
      <c r="E4" s="19"/>
      <c r="F4" s="6"/>
      <c r="G4" s="6"/>
    </row>
    <row r="5" spans="1:7" ht="22.5" x14ac:dyDescent="0.2">
      <c r="A5" s="34" t="s">
        <v>0</v>
      </c>
      <c r="B5" s="34" t="s">
        <v>1</v>
      </c>
      <c r="C5" s="35" t="s">
        <v>8</v>
      </c>
      <c r="D5" s="35" t="s">
        <v>3</v>
      </c>
      <c r="E5" s="36" t="s">
        <v>2</v>
      </c>
      <c r="F5" s="8" t="s">
        <v>4</v>
      </c>
      <c r="G5" s="8" t="s">
        <v>5</v>
      </c>
    </row>
    <row r="6" spans="1:7" x14ac:dyDescent="0.2">
      <c r="A6" s="10">
        <v>1</v>
      </c>
      <c r="B6" s="11" t="s">
        <v>15</v>
      </c>
      <c r="C6" s="11" t="s">
        <v>16</v>
      </c>
      <c r="D6" s="12" t="s">
        <v>6</v>
      </c>
      <c r="E6" s="24">
        <v>5</v>
      </c>
      <c r="F6" s="13">
        <v>0</v>
      </c>
      <c r="G6" s="14">
        <f>ROUND(E6*F6,2)</f>
        <v>0</v>
      </c>
    </row>
    <row r="7" spans="1:7" ht="25.5" x14ac:dyDescent="0.2">
      <c r="A7" s="15">
        <f>A6+1</f>
        <v>2</v>
      </c>
      <c r="B7" s="16" t="s">
        <v>17</v>
      </c>
      <c r="C7" s="16" t="s">
        <v>18</v>
      </c>
      <c r="D7" s="12" t="s">
        <v>22</v>
      </c>
      <c r="E7" s="24">
        <v>25</v>
      </c>
      <c r="F7" s="13">
        <v>0</v>
      </c>
      <c r="G7" s="14">
        <f t="shared" ref="G7:G23" si="0">ROUND(E7*F7,2)</f>
        <v>0</v>
      </c>
    </row>
    <row r="8" spans="1:7" ht="25.5" x14ac:dyDescent="0.2">
      <c r="A8" s="15">
        <f t="shared" ref="A8:A23" si="1">A7+1</f>
        <v>3</v>
      </c>
      <c r="B8" s="16" t="s">
        <v>19</v>
      </c>
      <c r="C8" s="16" t="s">
        <v>18</v>
      </c>
      <c r="D8" s="12" t="s">
        <v>22</v>
      </c>
      <c r="E8" s="24">
        <v>25</v>
      </c>
      <c r="F8" s="13">
        <v>0</v>
      </c>
      <c r="G8" s="14">
        <f t="shared" si="0"/>
        <v>0</v>
      </c>
    </row>
    <row r="9" spans="1:7" x14ac:dyDescent="0.2">
      <c r="A9" s="15">
        <f t="shared" si="1"/>
        <v>4</v>
      </c>
      <c r="B9" s="16" t="s">
        <v>20</v>
      </c>
      <c r="C9" s="16" t="s">
        <v>18</v>
      </c>
      <c r="D9" s="12" t="s">
        <v>21</v>
      </c>
      <c r="E9" s="24">
        <v>25</v>
      </c>
      <c r="F9" s="13">
        <v>0</v>
      </c>
      <c r="G9" s="14">
        <f t="shared" si="0"/>
        <v>0</v>
      </c>
    </row>
    <row r="10" spans="1:7" ht="25.5" x14ac:dyDescent="0.2">
      <c r="A10" s="15">
        <f t="shared" si="1"/>
        <v>5</v>
      </c>
      <c r="B10" s="16" t="s">
        <v>26</v>
      </c>
      <c r="C10" s="16" t="s">
        <v>27</v>
      </c>
      <c r="D10" s="12" t="s">
        <v>22</v>
      </c>
      <c r="E10" s="24">
        <v>15</v>
      </c>
      <c r="F10" s="13">
        <v>0</v>
      </c>
      <c r="G10" s="14">
        <f t="shared" si="0"/>
        <v>0</v>
      </c>
    </row>
    <row r="11" spans="1:7" ht="25.5" x14ac:dyDescent="0.2">
      <c r="A11" s="15">
        <f t="shared" si="1"/>
        <v>6</v>
      </c>
      <c r="B11" s="16" t="s">
        <v>28</v>
      </c>
      <c r="C11" s="16" t="s">
        <v>27</v>
      </c>
      <c r="D11" s="12" t="s">
        <v>22</v>
      </c>
      <c r="E11" s="24">
        <v>25</v>
      </c>
      <c r="F11" s="13">
        <v>0</v>
      </c>
      <c r="G11" s="14">
        <f t="shared" si="0"/>
        <v>0</v>
      </c>
    </row>
    <row r="12" spans="1:7" ht="25.5" x14ac:dyDescent="0.2">
      <c r="A12" s="15">
        <f t="shared" si="1"/>
        <v>7</v>
      </c>
      <c r="B12" s="16" t="s">
        <v>29</v>
      </c>
      <c r="C12" s="16" t="s">
        <v>27</v>
      </c>
      <c r="D12" s="12" t="s">
        <v>22</v>
      </c>
      <c r="E12" s="24">
        <v>10</v>
      </c>
      <c r="F12" s="13">
        <v>0</v>
      </c>
      <c r="G12" s="14">
        <f t="shared" si="0"/>
        <v>0</v>
      </c>
    </row>
    <row r="13" spans="1:7" x14ac:dyDescent="0.2">
      <c r="A13" s="15">
        <f t="shared" si="1"/>
        <v>8</v>
      </c>
      <c r="B13" s="16" t="s">
        <v>30</v>
      </c>
      <c r="C13" s="16" t="s">
        <v>31</v>
      </c>
      <c r="D13" s="12" t="s">
        <v>22</v>
      </c>
      <c r="E13" s="24">
        <v>10</v>
      </c>
      <c r="F13" s="13">
        <v>0</v>
      </c>
      <c r="G13" s="14">
        <f t="shared" si="0"/>
        <v>0</v>
      </c>
    </row>
    <row r="14" spans="1:7" ht="25.5" x14ac:dyDescent="0.2">
      <c r="A14" s="15">
        <f t="shared" si="1"/>
        <v>9</v>
      </c>
      <c r="B14" s="16" t="s">
        <v>32</v>
      </c>
      <c r="C14" s="16" t="s">
        <v>33</v>
      </c>
      <c r="D14" s="12" t="s">
        <v>25</v>
      </c>
      <c r="E14" s="24">
        <v>5</v>
      </c>
      <c r="F14" s="13">
        <v>0</v>
      </c>
      <c r="G14" s="14">
        <f t="shared" si="0"/>
        <v>0</v>
      </c>
    </row>
    <row r="15" spans="1:7" ht="25.5" x14ac:dyDescent="0.2">
      <c r="A15" s="15">
        <f>A14+1</f>
        <v>10</v>
      </c>
      <c r="B15" s="16" t="s">
        <v>34</v>
      </c>
      <c r="C15" s="16" t="s">
        <v>35</v>
      </c>
      <c r="D15" s="12" t="s">
        <v>25</v>
      </c>
      <c r="E15" s="24">
        <v>25</v>
      </c>
      <c r="F15" s="13">
        <v>0</v>
      </c>
      <c r="G15" s="14">
        <f t="shared" si="0"/>
        <v>0</v>
      </c>
    </row>
    <row r="16" spans="1:7" ht="25.5" x14ac:dyDescent="0.2">
      <c r="A16" s="15">
        <f t="shared" si="1"/>
        <v>11</v>
      </c>
      <c r="B16" s="16" t="s">
        <v>36</v>
      </c>
      <c r="C16" s="16" t="s">
        <v>37</v>
      </c>
      <c r="D16" s="12" t="s">
        <v>25</v>
      </c>
      <c r="E16" s="24">
        <v>75</v>
      </c>
      <c r="F16" s="13">
        <v>0</v>
      </c>
      <c r="G16" s="14">
        <f t="shared" si="0"/>
        <v>0</v>
      </c>
    </row>
    <row r="17" spans="1:7" x14ac:dyDescent="0.2">
      <c r="A17" s="15">
        <f t="shared" si="1"/>
        <v>12</v>
      </c>
      <c r="B17" s="16" t="s">
        <v>38</v>
      </c>
      <c r="C17" s="16" t="s">
        <v>39</v>
      </c>
      <c r="D17" s="12" t="s">
        <v>24</v>
      </c>
      <c r="E17" s="24">
        <v>5</v>
      </c>
      <c r="F17" s="13">
        <v>0</v>
      </c>
      <c r="G17" s="14">
        <f t="shared" si="0"/>
        <v>0</v>
      </c>
    </row>
    <row r="18" spans="1:7" x14ac:dyDescent="0.2">
      <c r="A18" s="15">
        <f t="shared" si="1"/>
        <v>13</v>
      </c>
      <c r="B18" s="16" t="s">
        <v>40</v>
      </c>
      <c r="C18" s="16" t="s">
        <v>12</v>
      </c>
      <c r="D18" s="12" t="s">
        <v>23</v>
      </c>
      <c r="E18" s="24">
        <v>80</v>
      </c>
      <c r="F18" s="13">
        <v>0</v>
      </c>
      <c r="G18" s="14">
        <f t="shared" si="0"/>
        <v>0</v>
      </c>
    </row>
    <row r="19" spans="1:7" ht="25.5" x14ac:dyDescent="0.2">
      <c r="A19" s="15">
        <f t="shared" si="1"/>
        <v>14</v>
      </c>
      <c r="B19" s="16" t="s">
        <v>41</v>
      </c>
      <c r="C19" s="16" t="s">
        <v>42</v>
      </c>
      <c r="D19" s="12" t="s">
        <v>6</v>
      </c>
      <c r="E19" s="24">
        <v>5</v>
      </c>
      <c r="F19" s="13">
        <v>0</v>
      </c>
      <c r="G19" s="14">
        <f t="shared" si="0"/>
        <v>0</v>
      </c>
    </row>
    <row r="20" spans="1:7" ht="25.5" x14ac:dyDescent="0.2">
      <c r="A20" s="15">
        <f t="shared" si="1"/>
        <v>15</v>
      </c>
      <c r="B20" s="16" t="s">
        <v>43</v>
      </c>
      <c r="C20" s="16" t="s">
        <v>44</v>
      </c>
      <c r="D20" s="12" t="s">
        <v>6</v>
      </c>
      <c r="E20" s="24">
        <v>5</v>
      </c>
      <c r="F20" s="13">
        <v>0</v>
      </c>
      <c r="G20" s="14">
        <f t="shared" si="0"/>
        <v>0</v>
      </c>
    </row>
    <row r="21" spans="1:7" ht="25.5" x14ac:dyDescent="0.2">
      <c r="A21" s="15">
        <f t="shared" si="1"/>
        <v>16</v>
      </c>
      <c r="B21" s="16" t="s">
        <v>45</v>
      </c>
      <c r="C21" s="16" t="s">
        <v>11</v>
      </c>
      <c r="D21" s="12" t="s">
        <v>6</v>
      </c>
      <c r="E21" s="24">
        <v>5</v>
      </c>
      <c r="F21" s="13">
        <v>0</v>
      </c>
      <c r="G21" s="14">
        <f t="shared" si="0"/>
        <v>0</v>
      </c>
    </row>
    <row r="22" spans="1:7" x14ac:dyDescent="0.2">
      <c r="A22" s="15">
        <f t="shared" si="1"/>
        <v>17</v>
      </c>
      <c r="B22" s="16" t="s">
        <v>46</v>
      </c>
      <c r="C22" s="16" t="s">
        <v>47</v>
      </c>
      <c r="D22" s="12" t="s">
        <v>6</v>
      </c>
      <c r="E22" s="24">
        <v>5</v>
      </c>
      <c r="F22" s="13">
        <v>0</v>
      </c>
      <c r="G22" s="14">
        <f t="shared" si="0"/>
        <v>0</v>
      </c>
    </row>
    <row r="23" spans="1:7" ht="13.5" thickBot="1" x14ac:dyDescent="0.25">
      <c r="A23" s="15">
        <f t="shared" si="1"/>
        <v>18</v>
      </c>
      <c r="B23" s="16" t="s">
        <v>48</v>
      </c>
      <c r="C23" s="16" t="s">
        <v>49</v>
      </c>
      <c r="D23" s="12" t="s">
        <v>22</v>
      </c>
      <c r="E23" s="24">
        <v>10</v>
      </c>
      <c r="F23" s="13">
        <v>0</v>
      </c>
      <c r="G23" s="14">
        <f t="shared" si="0"/>
        <v>0</v>
      </c>
    </row>
    <row r="24" spans="1:7" ht="15" thickTop="1" x14ac:dyDescent="0.2">
      <c r="A24" s="37"/>
      <c r="B24" s="38"/>
      <c r="C24" s="38"/>
      <c r="D24" s="39"/>
      <c r="E24" s="40"/>
      <c r="F24" s="41"/>
      <c r="G24" s="42"/>
    </row>
    <row r="25" spans="1:7" ht="14.25" x14ac:dyDescent="0.2">
      <c r="A25" s="43"/>
      <c r="B25" s="44"/>
      <c r="C25" s="44"/>
      <c r="D25" s="45"/>
      <c r="E25" s="46"/>
      <c r="F25" s="47"/>
      <c r="G25" s="48"/>
    </row>
    <row r="26" spans="1:7" ht="14.25" x14ac:dyDescent="0.2">
      <c r="A26" s="43" t="s">
        <v>14</v>
      </c>
      <c r="B26" s="20"/>
      <c r="C26" s="20"/>
      <c r="D26" s="45"/>
      <c r="E26" s="46"/>
      <c r="F26" s="49">
        <f>SUM(G6:G23)</f>
        <v>0</v>
      </c>
      <c r="G26" s="50"/>
    </row>
    <row r="27" spans="1:7" ht="14.25" x14ac:dyDescent="0.2">
      <c r="A27" s="51"/>
      <c r="B27" s="52"/>
      <c r="C27" s="52"/>
      <c r="D27" s="53"/>
      <c r="E27" s="54"/>
      <c r="F27" s="55"/>
      <c r="G27" s="52"/>
    </row>
    <row r="28" spans="1:7" x14ac:dyDescent="0.2">
      <c r="A28" s="56"/>
      <c r="B28" s="17"/>
      <c r="C28" s="17"/>
      <c r="D28" s="18"/>
      <c r="E28" s="19"/>
      <c r="F28" s="5"/>
      <c r="G28" s="57"/>
    </row>
    <row r="29" spans="1:7" x14ac:dyDescent="0.2">
      <c r="A29" s="58"/>
      <c r="B29" s="17"/>
      <c r="C29" s="17"/>
      <c r="D29" s="18"/>
      <c r="E29" s="22"/>
      <c r="F29" s="23"/>
      <c r="G29" s="59"/>
    </row>
    <row r="30" spans="1:7" x14ac:dyDescent="0.2">
      <c r="A30" s="58"/>
      <c r="B30" s="17"/>
      <c r="C30" s="17"/>
      <c r="D30" s="18"/>
      <c r="E30" s="60" t="s">
        <v>7</v>
      </c>
      <c r="F30" s="60"/>
      <c r="G30" s="61"/>
    </row>
    <row r="31" spans="1:7" x14ac:dyDescent="0.2">
      <c r="A31" s="62"/>
      <c r="B31" s="63"/>
      <c r="C31" s="63"/>
      <c r="D31" s="64"/>
      <c r="E31" s="22"/>
      <c r="F31" s="23"/>
      <c r="G31" s="59"/>
    </row>
    <row r="33" spans="1:7" x14ac:dyDescent="0.2">
      <c r="A33" s="2"/>
    </row>
    <row r="34" spans="1:7" x14ac:dyDescent="0.2">
      <c r="A34" s="3"/>
      <c r="B34" s="26"/>
      <c r="C34" s="26"/>
      <c r="D34" s="26"/>
      <c r="E34" s="26"/>
      <c r="F34" s="4"/>
      <c r="G34" s="4"/>
    </row>
  </sheetData>
  <sheetProtection algorithmName="SHA-512" hashValue="qmBNZ3GdHH4C4ivRA9jONpWj4/oc7KWneF6+u+rh68/83Prk1k6JkSAs10KSHh7LoxW+Ubv9QwV6NppGI4GCww==" saltValue="iQSyIH5VbhJfsbkB1L8r+g==" spinCount="100000" sheet="1" objects="1" scenarios="1" selectLockedCells="1"/>
  <mergeCells count="8">
    <mergeCell ref="F26:G26"/>
    <mergeCell ref="E30:F30"/>
    <mergeCell ref="B34:E34"/>
    <mergeCell ref="A2:B2"/>
    <mergeCell ref="C1:D1"/>
    <mergeCell ref="A1:B1"/>
    <mergeCell ref="F25:G25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No.456-2024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8" ma:contentTypeDescription="Create a new document." ma:contentTypeScope="" ma:versionID="c511b153eff372ee9b6c87a224083340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967c3fa37ee0ee3a82dd844b9592e012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548C53-7231-41E6-A7AA-13F7850D5E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00C3A2-1638-4EDD-9C25-8DD9189C79C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06ada51f-9c80-420f-ba72-d05966e91597"/>
    <ds:schemaRef ds:uri="790fb1fe-f3d3-476e-bbbc-e378c291d159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69D490-8344-42AC-91B5-BF31600EF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2024-05-21T14:42:22Z</cp:lastPrinted>
  <dcterms:created xsi:type="dcterms:W3CDTF">1999-10-18T14:40:40Z</dcterms:created>
  <dcterms:modified xsi:type="dcterms:W3CDTF">2024-05-22T20:36:06Z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