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4\346-2024 - Structural Fire helmets\"/>
    </mc:Choice>
  </mc:AlternateContent>
  <xr:revisionPtr revIDLastSave="0" documentId="13_ncr:1_{309ADC67-F9C0-433B-96AC-25F108269A2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F25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<sst xmlns="http://schemas.openxmlformats.org/spreadsheetml/2006/main" count="63" uniqueCount="36">
  <si>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</si>
  <si>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</si>
  <si>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</si>
  <si>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</si>
  <si>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</si>
  <si>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</si>
  <si>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</si>
  <si>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</si>
  <si>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</si>
  <si>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</si>
  <si>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</si>
  <si>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E2.5</t>
  </si>
  <si>
    <t>E2.6</t>
  </si>
  <si>
    <t>TOTAL BID PRICE (GST and MRST extra) (in numbers)</t>
  </si>
  <si>
    <t>(See B9"Prices" clause in tender document)</t>
  </si>
  <si>
    <t>Helmet - Large (Yellow)</t>
  </si>
  <si>
    <t>E2.4</t>
  </si>
  <si>
    <t>Helmet - Medium (Yellow)</t>
  </si>
  <si>
    <t>Helmet - Large (Red)</t>
  </si>
  <si>
    <t>Helmet - Medium (Red)</t>
  </si>
  <si>
    <t>Helmet - Large (White)</t>
  </si>
  <si>
    <t>Helmet - Medium (White)</t>
  </si>
  <si>
    <t xml:space="preserve">Helmet - Large ( Black) </t>
  </si>
  <si>
    <t xml:space="preserve">Helmet - Medium ( Black) </t>
  </si>
  <si>
    <t>Helmet Suspension Medium</t>
  </si>
  <si>
    <t>Helmet Suspension Large</t>
  </si>
  <si>
    <t>Headband</t>
  </si>
  <si>
    <t>Chin strap</t>
  </si>
  <si>
    <t xml:space="preserve">Integrated Flashlights </t>
  </si>
  <si>
    <t>E2.8</t>
  </si>
  <si>
    <t>Headband &amp; Ratchet Cover Soft Goods</t>
  </si>
  <si>
    <t>E2.10</t>
  </si>
  <si>
    <t>Ear/Neck Liner Extended</t>
  </si>
  <si>
    <t>E2.11</t>
  </si>
  <si>
    <t>Face Shield</t>
  </si>
  <si>
    <t>Ocular 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</si>
</sst>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3" fillId="0" borderId="31" xfId="0" applyFont="1" applyFill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6" t="s">
        <v>14</v>
      </c>
      <c r="D2" s="56"/>
      <c r="F2" s="3"/>
      <c r="G2" s="15"/>
    </row>
    <row r="3" spans="1:7" x14ac:dyDescent="0.2">
      <c r="A3" s="66"/>
      <c r="B3" s="61"/>
      <c r="C3" s="53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67" t="s">
        <v>15</v>
      </c>
      <c r="C6" s="45" t="s">
        <v>16</v>
      </c>
      <c r="D6" s="46" t="s">
        <v>6</v>
      </c>
      <c r="E6" s="52">
        <v>27</v>
      </c>
      <c r="F6" s="47">
        <v>0</v>
      </c>
      <c r="G6" s="48">
        <f>ROUND(E6*F6,2)</f>
        <v>0</v>
      </c>
    </row>
    <row r="7" spans="1:7" x14ac:dyDescent="0.2">
      <c r="A7" s="49">
        <f>A6+1</f>
        <v>2</v>
      </c>
      <c r="B7" s="67" t="s">
        <v>17</v>
      </c>
      <c r="C7" s="45" t="s">
        <v>16</v>
      </c>
      <c r="D7" s="46" t="s">
        <v>6</v>
      </c>
      <c r="E7" s="52">
        <v>20</v>
      </c>
      <c r="F7" s="47">
        <v>0</v>
      </c>
      <c r="G7" s="48">
        <f t="shared" ref="G7:G22" si="0">ROUND(E7*F7,2)</f>
        <v>0</v>
      </c>
    </row>
    <row r="8" spans="1:7" x14ac:dyDescent="0.2">
      <c r="A8" s="49">
        <f t="shared" ref="A8:A22" si="1">A7+1</f>
        <v>3</v>
      </c>
      <c r="B8" s="68" t="s">
        <v>18</v>
      </c>
      <c r="C8" s="45" t="s">
        <v>16</v>
      </c>
      <c r="D8" s="46" t="s">
        <v>6</v>
      </c>
      <c r="E8" s="52">
        <v>39</v>
      </c>
      <c r="F8" s="47">
        <v>0</v>
      </c>
      <c r="G8" s="48">
        <f t="shared" si="0"/>
        <v>0</v>
      </c>
    </row>
    <row r="9" spans="1:7" x14ac:dyDescent="0.2">
      <c r="A9" s="49">
        <f t="shared" si="1"/>
        <v>4</v>
      </c>
      <c r="B9" s="68" t="s">
        <v>19</v>
      </c>
      <c r="C9" s="45" t="s">
        <v>16</v>
      </c>
      <c r="D9" s="46" t="s">
        <v>6</v>
      </c>
      <c r="E9" s="52">
        <v>31</v>
      </c>
      <c r="F9" s="47">
        <v>0</v>
      </c>
      <c r="G9" s="48">
        <f t="shared" si="0"/>
        <v>0</v>
      </c>
    </row>
    <row r="10" spans="1:7" x14ac:dyDescent="0.2">
      <c r="A10" s="49">
        <f t="shared" si="1"/>
        <v>5</v>
      </c>
      <c r="B10" s="68" t="s">
        <v>20</v>
      </c>
      <c r="C10" s="45" t="s">
        <v>16</v>
      </c>
      <c r="D10" s="46" t="s">
        <v>6</v>
      </c>
      <c r="E10" s="52">
        <v>12</v>
      </c>
      <c r="F10" s="47">
        <v>0</v>
      </c>
      <c r="G10" s="48">
        <f t="shared" si="0"/>
        <v>0</v>
      </c>
    </row>
    <row r="11" spans="1:7" x14ac:dyDescent="0.2">
      <c r="A11" s="49">
        <f t="shared" si="1"/>
        <v>6</v>
      </c>
      <c r="B11" s="69" t="s">
        <v>21</v>
      </c>
      <c r="C11" s="45" t="s">
        <v>16</v>
      </c>
      <c r="D11" s="46" t="s">
        <v>6</v>
      </c>
      <c r="E11" s="52">
        <v>10</v>
      </c>
      <c r="F11" s="47">
        <v>0</v>
      </c>
      <c r="G11" s="48">
        <f t="shared" si="0"/>
        <v>0</v>
      </c>
    </row>
    <row r="12" spans="1:7" x14ac:dyDescent="0.2">
      <c r="A12" s="49">
        <f t="shared" si="1"/>
        <v>7</v>
      </c>
      <c r="B12" s="70" t="s">
        <v>22</v>
      </c>
      <c r="C12" s="45" t="s">
        <v>16</v>
      </c>
      <c r="D12" s="46" t="s">
        <v>6</v>
      </c>
      <c r="E12" s="52">
        <v>5</v>
      </c>
      <c r="F12" s="47">
        <v>0</v>
      </c>
      <c r="G12" s="48">
        <f t="shared" si="0"/>
        <v>0</v>
      </c>
    </row>
    <row r="13" spans="1:7" x14ac:dyDescent="0.2">
      <c r="A13" s="49">
        <f t="shared" si="1"/>
        <v>8</v>
      </c>
      <c r="B13" s="70" t="s">
        <v>23</v>
      </c>
      <c r="C13" s="45" t="s">
        <v>16</v>
      </c>
      <c r="D13" s="46" t="s">
        <v>6</v>
      </c>
      <c r="E13" s="52">
        <v>5</v>
      </c>
      <c r="F13" s="47">
        <v>0</v>
      </c>
      <c r="G13" s="48">
        <f t="shared" si="0"/>
        <v>0</v>
      </c>
    </row>
    <row r="14" spans="1:7" x14ac:dyDescent="0.2">
      <c r="A14" s="49">
        <f t="shared" si="1"/>
        <v>9</v>
      </c>
      <c r="B14" s="71" t="s">
        <v>24</v>
      </c>
      <c r="C14" s="50" t="s">
        <v>11</v>
      </c>
      <c r="D14" s="46" t="s">
        <v>6</v>
      </c>
      <c r="E14" s="52">
        <v>80</v>
      </c>
      <c r="F14" s="47">
        <v>0</v>
      </c>
      <c r="G14" s="48">
        <f t="shared" si="0"/>
        <v>0</v>
      </c>
    </row>
    <row r="15" spans="1:7" x14ac:dyDescent="0.2">
      <c r="A15" s="49">
        <f>A14+1</f>
        <v>10</v>
      </c>
      <c r="B15" s="68" t="s">
        <v>25</v>
      </c>
      <c r="C15" s="50" t="s">
        <v>11</v>
      </c>
      <c r="D15" s="46" t="s">
        <v>6</v>
      </c>
      <c r="E15" s="52">
        <v>80</v>
      </c>
      <c r="F15" s="47">
        <v>0</v>
      </c>
      <c r="G15" s="48">
        <f t="shared" si="0"/>
        <v>0</v>
      </c>
    </row>
    <row r="16" spans="1:7" x14ac:dyDescent="0.2">
      <c r="A16" s="49">
        <f t="shared" si="1"/>
        <v>11</v>
      </c>
      <c r="B16" s="68" t="s">
        <v>26</v>
      </c>
      <c r="C16" s="50" t="s">
        <v>12</v>
      </c>
      <c r="D16" s="46" t="s">
        <v>6</v>
      </c>
      <c r="E16" s="52">
        <v>12</v>
      </c>
      <c r="F16" s="47">
        <v>0</v>
      </c>
      <c r="G16" s="48">
        <f t="shared" si="0"/>
        <v>0</v>
      </c>
    </row>
    <row r="17" spans="1:7" x14ac:dyDescent="0.2">
      <c r="A17" s="49">
        <f t="shared" si="1"/>
        <v>12</v>
      </c>
      <c r="B17" s="68" t="s">
        <v>27</v>
      </c>
      <c r="C17" s="50" t="s">
        <v>12</v>
      </c>
      <c r="D17" s="46" t="s">
        <v>6</v>
      </c>
      <c r="E17" s="52">
        <v>10</v>
      </c>
      <c r="F17" s="47">
        <v>0</v>
      </c>
      <c r="G17" s="48">
        <f t="shared" si="0"/>
        <v>0</v>
      </c>
    </row>
    <row r="18" spans="1:7" x14ac:dyDescent="0.2">
      <c r="A18" s="49">
        <f t="shared" si="1"/>
        <v>13</v>
      </c>
      <c r="B18" s="68" t="s">
        <v>28</v>
      </c>
      <c r="C18" s="50" t="s">
        <v>29</v>
      </c>
      <c r="D18" s="46" t="s">
        <v>6</v>
      </c>
      <c r="E18" s="52">
        <v>10</v>
      </c>
      <c r="F18" s="47">
        <v>0</v>
      </c>
      <c r="G18" s="48">
        <f t="shared" si="0"/>
        <v>0</v>
      </c>
    </row>
    <row r="19" spans="1:7" ht="25.5" x14ac:dyDescent="0.2">
      <c r="A19" s="49">
        <f t="shared" si="1"/>
        <v>14</v>
      </c>
      <c r="B19" s="68" t="s">
        <v>30</v>
      </c>
      <c r="C19" s="50" t="s">
        <v>31</v>
      </c>
      <c r="D19" s="46" t="s">
        <v>6</v>
      </c>
      <c r="E19" s="52">
        <v>80</v>
      </c>
      <c r="F19" s="47">
        <v>0</v>
      </c>
      <c r="G19" s="48">
        <f t="shared" si="0"/>
        <v>0</v>
      </c>
    </row>
    <row r="20" spans="1:7" x14ac:dyDescent="0.2">
      <c r="A20" s="49">
        <f t="shared" si="1"/>
        <v>15</v>
      </c>
      <c r="B20" s="68" t="s">
        <v>32</v>
      </c>
      <c r="C20" s="50" t="s">
        <v>33</v>
      </c>
      <c r="D20" s="46" t="s">
        <v>6</v>
      </c>
      <c r="E20" s="52">
        <v>80</v>
      </c>
      <c r="F20" s="47">
        <v>0</v>
      </c>
      <c r="G20" s="48">
        <f t="shared" si="0"/>
        <v>0</v>
      </c>
    </row>
    <row r="21" spans="1:7" x14ac:dyDescent="0.2">
      <c r="A21" s="49">
        <f t="shared" si="1"/>
        <v>16</v>
      </c>
      <c r="B21" s="68" t="s">
        <v>34</v>
      </c>
      <c r="C21" s="50" t="s">
        <v>33</v>
      </c>
      <c r="D21" s="46" t="s">
        <v>6</v>
      </c>
      <c r="E21" s="52">
        <v>80</v>
      </c>
      <c r="F21" s="47">
        <v>0</v>
      </c>
      <c r="G21" s="48">
        <f t="shared" si="0"/>
        <v>0</v>
      </c>
    </row>
    <row r="22" spans="1:7" ht="13.5" thickBot="1" x14ac:dyDescent="0.25">
      <c r="A22" s="49">
        <f t="shared" si="1"/>
        <v>17</v>
      </c>
      <c r="B22" s="68" t="s">
        <v>35</v>
      </c>
      <c r="C22" s="50" t="s">
        <v>33</v>
      </c>
      <c r="D22" s="46" t="s">
        <v>6</v>
      </c>
      <c r="E22" s="52">
        <v>80</v>
      </c>
      <c r="F22" s="47">
        <v>0</v>
      </c>
      <c r="G22" s="48">
        <f t="shared" si="0"/>
        <v>0</v>
      </c>
    </row>
    <row r="23" spans="1:7" ht="15" thickTop="1" x14ac:dyDescent="0.2">
      <c r="A23" s="4"/>
      <c r="B23" s="5"/>
      <c r="C23" s="5"/>
      <c r="D23" s="32"/>
      <c r="E23" s="21"/>
      <c r="F23" s="16"/>
      <c r="G23" s="43"/>
    </row>
    <row r="24" spans="1:7" ht="14.25" x14ac:dyDescent="0.2">
      <c r="A24" s="6"/>
      <c r="B24" s="7"/>
      <c r="C24" s="7"/>
      <c r="D24" s="33"/>
      <c r="E24" s="22"/>
      <c r="F24" s="64"/>
      <c r="G24" s="65"/>
    </row>
    <row r="25" spans="1:7" ht="14.25" x14ac:dyDescent="0.2">
      <c r="A25" s="6" t="s">
        <v>13</v>
      </c>
      <c r="C25" s="51"/>
      <c r="D25" s="33"/>
      <c r="E25" s="22"/>
      <c r="F25" s="58">
        <f>SUM(G6:G22)</f>
        <v>0</v>
      </c>
      <c r="G25" s="59"/>
    </row>
    <row r="26" spans="1:7" ht="14.25" x14ac:dyDescent="0.2">
      <c r="A26" s="9"/>
      <c r="B26" s="10"/>
      <c r="C26" s="10"/>
      <c r="D26" s="55"/>
      <c r="E26" s="23"/>
      <c r="F26" s="17"/>
      <c r="G26" s="10"/>
    </row>
    <row r="27" spans="1:7" x14ac:dyDescent="0.2">
      <c r="A27" s="35"/>
      <c r="B27" s="8"/>
      <c r="C27" s="8"/>
      <c r="D27" s="34"/>
      <c r="E27" s="19"/>
      <c r="F27" s="2"/>
      <c r="G27" s="40"/>
    </row>
    <row r="28" spans="1:7" x14ac:dyDescent="0.2">
      <c r="A28" s="36"/>
      <c r="B28" s="8"/>
      <c r="C28" s="8"/>
      <c r="D28" s="34"/>
      <c r="E28" s="24"/>
      <c r="F28" s="18"/>
      <c r="G28" s="41"/>
    </row>
    <row r="29" spans="1:7" x14ac:dyDescent="0.2">
      <c r="A29" s="36"/>
      <c r="B29" s="8"/>
      <c r="C29" s="8"/>
      <c r="D29" s="34"/>
      <c r="E29" s="60" t="s">
        <v>7</v>
      </c>
      <c r="F29" s="60"/>
      <c r="G29" s="42"/>
    </row>
    <row r="30" spans="1:7" x14ac:dyDescent="0.2">
      <c r="A30" s="37"/>
      <c r="B30" s="38"/>
      <c r="C30" s="38"/>
      <c r="D30" s="39"/>
      <c r="E30" s="24"/>
      <c r="F30" s="18"/>
      <c r="G30" s="41"/>
    </row>
    <row r="32" spans="1:7" x14ac:dyDescent="0.2">
      <c r="A32" s="11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  <row r="41" spans="1:7" x14ac:dyDescent="0.2">
      <c r="A41" s="12"/>
      <c r="B41" s="57"/>
      <c r="C41" s="57"/>
      <c r="D41" s="57"/>
      <c r="E41" s="57"/>
      <c r="F41" s="13"/>
      <c r="G41" s="13"/>
    </row>
    <row r="42" spans="1:7" x14ac:dyDescent="0.2">
      <c r="A42" s="12"/>
      <c r="B42" s="57"/>
      <c r="C42" s="57"/>
      <c r="D42" s="57"/>
      <c r="E42" s="57"/>
      <c r="F42" s="13"/>
      <c r="G42" s="13"/>
    </row>
    <row r="43" spans="1:7" x14ac:dyDescent="0.2">
      <c r="A43" s="12"/>
      <c r="B43" s="57"/>
      <c r="C43" s="57"/>
      <c r="D43" s="57"/>
      <c r="E43" s="57"/>
      <c r="F43" s="13"/>
      <c r="G43" s="13"/>
    </row>
    <row r="44" spans="1:7" x14ac:dyDescent="0.2">
      <c r="A44" s="12"/>
      <c r="B44" s="57"/>
      <c r="C44" s="57"/>
      <c r="D44" s="57"/>
      <c r="E44" s="57"/>
      <c r="F44" s="13"/>
      <c r="G44" s="13"/>
    </row>
    <row r="45" spans="1:7" x14ac:dyDescent="0.2">
      <c r="A45" s="12"/>
      <c r="B45" s="57"/>
      <c r="C45" s="57"/>
      <c r="D45" s="57"/>
      <c r="E45" s="57"/>
      <c r="F45" s="13"/>
      <c r="G45" s="13"/>
    </row>
    <row r="46" spans="1:7" x14ac:dyDescent="0.2">
      <c r="A46" s="12"/>
      <c r="B46" s="57"/>
      <c r="C46" s="57"/>
      <c r="D46" s="57"/>
      <c r="E46" s="57"/>
      <c r="F46" s="13"/>
      <c r="G46" s="13"/>
    </row>
    <row r="47" spans="1:7" x14ac:dyDescent="0.2">
      <c r="A47" s="12"/>
      <c r="B47" s="57"/>
      <c r="C47" s="57"/>
      <c r="D47" s="57"/>
      <c r="E47" s="57"/>
      <c r="F47" s="13"/>
      <c r="G47" s="13"/>
    </row>
    <row r="48" spans="1:7" x14ac:dyDescent="0.2">
      <c r="A48" s="12"/>
      <c r="B48" s="57"/>
      <c r="C48" s="57"/>
      <c r="D48" s="57"/>
      <c r="E48" s="57"/>
      <c r="F48" s="13"/>
      <c r="G48" s="13"/>
    </row>
    <row r="49" spans="1:7" x14ac:dyDescent="0.2">
      <c r="A49" s="12"/>
      <c r="B49" s="57"/>
      <c r="C49" s="57"/>
      <c r="D49" s="57"/>
      <c r="E49" s="57"/>
      <c r="F49" s="13"/>
      <c r="G49" s="13"/>
    </row>
    <row r="50" spans="1:7" x14ac:dyDescent="0.2">
      <c r="A50" s="12"/>
      <c r="B50" s="57"/>
      <c r="C50" s="57"/>
      <c r="D50" s="57"/>
      <c r="E50" s="57"/>
      <c r="F50" s="13"/>
      <c r="G50" s="13"/>
    </row>
  </sheetData>
  <sheetProtection algorithmName="SHA-512" hashValue="NEjUc5+4NMieYlv8e5XIFr4EOEGe1pE26iQHzWl+pX3MSWlEV3XLxnO9N5xj+jBmUrXyLvG/MTQX5J/AC2hthw==" saltValue="dnU4N/ByhOpdH0UqNvaVPQ==" spinCount="100000" sheet="1" objects="1" scenarios="1"/>
  <mergeCells count="25">
    <mergeCell ref="A2:B2"/>
    <mergeCell ref="C1:D1"/>
    <mergeCell ref="A1:B1"/>
    <mergeCell ref="F24:G24"/>
    <mergeCell ref="A3:B3"/>
    <mergeCell ref="F25:G25"/>
    <mergeCell ref="E29:F29"/>
    <mergeCell ref="B33:E33"/>
    <mergeCell ref="B41:E41"/>
    <mergeCell ref="B49:E49"/>
    <mergeCell ref="B42:E42"/>
    <mergeCell ref="B37:E37"/>
    <mergeCell ref="B38:E38"/>
    <mergeCell ref="B39:E39"/>
    <mergeCell ref="B40:E40"/>
    <mergeCell ref="B34:E34"/>
    <mergeCell ref="B35:E35"/>
    <mergeCell ref="B36:E36"/>
    <mergeCell ref="B50:E50"/>
    <mergeCell ref="B43:E43"/>
    <mergeCell ref="B44:E44"/>
    <mergeCell ref="B47:E47"/>
    <mergeCell ref="B48:E48"/>
    <mergeCell ref="B46:E46"/>
    <mergeCell ref="B45:E45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No.346-2024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2024-04-10T19:58:42Z</dcterms:modified>
</cp:coreProperties>
</file>