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344-2024\WORK IN PROGRESS\344-2024\"/>
    </mc:Choice>
  </mc:AlternateContent>
  <xr:revisionPtr revIDLastSave="0" documentId="13_ncr:1_{3904C999-D890-44B2-9BA1-E816D8A61647}" xr6:coauthVersionLast="36" xr6:coauthVersionMax="36" xr10:uidLastSave="{00000000-0000-0000-0000-000000000000}"/>
  <bookViews>
    <workbookView xWindow="0" yWindow="0" windowWidth="16480" windowHeight="807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prices'!$A$1:$G$28</definedName>
    <definedName name="Print_Area_1">'Unit prices'!$A$6:$G$48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0" i="2" l="1"/>
  <c r="G19" i="2" l="1"/>
  <c r="F23" i="2" s="1"/>
  <c r="G18" i="2"/>
  <c r="G16" i="2"/>
  <c r="G14" i="2"/>
  <c r="G12" i="2"/>
  <c r="G9" i="2"/>
  <c r="G7" i="2"/>
  <c r="G17" i="2" l="1"/>
  <c r="G6" i="2" l="1"/>
  <c r="G8" i="2" l="1"/>
  <c r="G11" i="2"/>
  <c r="G13" i="2"/>
  <c r="G15" i="2"/>
  <c r="G2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<sst xmlns="http://schemas.openxmlformats.org/spreadsheetml/2006/main" count="57" uniqueCount="30">
  <si>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</si>
  <si>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</si>
  <si>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</si>
  <si>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</si>
  <si>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</si>
  <si>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</si>
  <si>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</si>
  <si>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</si>
  <si>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</si>
  <si>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</si>
  <si>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</si>
  <si>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B9 "Prices" clause in tender document)</t>
  </si>
  <si>
    <t>TOTAL BID PRICE (GST and MRST extra) (in numbers)</t>
  </si>
  <si>
    <t>E2.10</t>
  </si>
  <si>
    <t>X-Small (Regular)</t>
  </si>
  <si>
    <t>X-Small (Tall)</t>
  </si>
  <si>
    <t>E2.11</t>
  </si>
  <si>
    <t>Small (Regular)</t>
  </si>
  <si>
    <t>Small (Short)</t>
  </si>
  <si>
    <t>Small (Tall)</t>
  </si>
  <si>
    <t>Medium (Regular)</t>
  </si>
  <si>
    <t>Medium (Tall)</t>
  </si>
  <si>
    <t>Large (Regular)</t>
  </si>
  <si>
    <t>Large (Tall)</t>
  </si>
  <si>
    <t>X-Large (Regular)</t>
  </si>
  <si>
    <t>X-Large (Tall)</t>
  </si>
  <si>
    <t>XX-Large (Regular)</t>
  </si>
  <si>
    <t>XX-Large (Tall)</t>
  </si>
  <si>
    <t>XXX-Large (Regular)</t>
  </si>
  <si>
    <t>XXX-Large (Tall)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</si>
</sst>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28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7" fillId="24" borderId="16" xfId="1" applyNumberFormat="1" applyFont="1" applyBorder="1" applyAlignment="1" applyProtection="1">
      <alignment horizontal="left"/>
    </xf>
    <xf numFmtId="0" fontId="0" fillId="0" borderId="0" xfId="0" applyAlignment="1" applyProtection="1"/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3" fillId="0" borderId="0" xfId="0" applyNumberFormat="1" applyFont="1" applyAlignment="1" applyProtection="1"/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8"/>
  <sheetViews>
    <sheetView showGridLines="0" tabSelected="1" zoomScaleNormal="100" zoomScaleSheetLayoutView="100" workbookViewId="0">
      <selection activeCell="B33" sqref="B33:E33"/>
    </sheetView>
  </sheetViews>
  <sheetFormatPr defaultRowHeight="12.5" x14ac:dyDescent="0.25"/>
  <cols>
    <col min="1" max="1" width="5.7265625" style="50" customWidth="1"/>
    <col min="2" max="2" width="31.1796875" style="50" customWidth="1"/>
    <col min="3" max="3" width="10.26953125" style="50" customWidth="1"/>
    <col min="4" max="4" width="13.7265625" style="27" customWidth="1"/>
    <col min="5" max="5" width="10.7265625" style="20" customWidth="1"/>
    <col min="6" max="6" width="12.453125" style="1" customWidth="1"/>
    <col min="7" max="7" width="13.81640625" style="1" customWidth="1"/>
  </cols>
  <sheetData>
    <row r="1" spans="1:7" x14ac:dyDescent="0.25">
      <c r="A1" s="63"/>
      <c r="B1" s="63"/>
      <c r="C1" s="62" t="s">
        <v>9</v>
      </c>
      <c r="D1" s="62"/>
      <c r="E1" s="59"/>
      <c r="G1" s="14"/>
    </row>
    <row r="2" spans="1:7" x14ac:dyDescent="0.25">
      <c r="A2" s="61"/>
      <c r="B2" s="61"/>
      <c r="C2" s="60" t="s">
        <v>11</v>
      </c>
      <c r="D2" s="60"/>
      <c r="E2" s="59"/>
      <c r="F2" s="3"/>
      <c r="G2" s="15"/>
    </row>
    <row r="3" spans="1:7" x14ac:dyDescent="0.25">
      <c r="A3" s="66"/>
      <c r="B3" s="67"/>
      <c r="C3" s="49"/>
      <c r="D3" s="28"/>
      <c r="F3" s="3"/>
      <c r="G3" s="15"/>
    </row>
    <row r="4" spans="1:7" x14ac:dyDescent="0.25">
      <c r="A4" s="50" t="s">
        <v>10</v>
      </c>
      <c r="F4" s="3"/>
      <c r="G4" s="15"/>
    </row>
    <row r="5" spans="1:7" ht="20.5" x14ac:dyDescent="0.25">
      <c r="A5" s="52" t="s">
        <v>0</v>
      </c>
      <c r="B5" s="52" t="s">
        <v>1</v>
      </c>
      <c r="C5" s="53" t="s">
        <v>8</v>
      </c>
      <c r="D5" s="53" t="s">
        <v>3</v>
      </c>
      <c r="E5" s="54" t="s">
        <v>2</v>
      </c>
      <c r="F5" s="25" t="s">
        <v>4</v>
      </c>
      <c r="G5" s="26" t="s">
        <v>5</v>
      </c>
    </row>
    <row r="6" spans="1:7" x14ac:dyDescent="0.25">
      <c r="A6" s="41">
        <v>1</v>
      </c>
      <c r="B6" s="42" t="s">
        <v>14</v>
      </c>
      <c r="C6" s="42" t="s">
        <v>13</v>
      </c>
      <c r="D6" s="43" t="s">
        <v>6</v>
      </c>
      <c r="E6" s="48">
        <v>20</v>
      </c>
      <c r="F6" s="44"/>
      <c r="G6" s="45">
        <f>ROUND(E6*F6,2)</f>
        <v>0</v>
      </c>
    </row>
    <row r="7" spans="1:7" x14ac:dyDescent="0.25">
      <c r="A7" s="41">
        <v>2</v>
      </c>
      <c r="B7" s="42" t="s">
        <v>15</v>
      </c>
      <c r="C7" s="42" t="s">
        <v>13</v>
      </c>
      <c r="D7" s="43" t="s">
        <v>6</v>
      </c>
      <c r="E7" s="48">
        <v>20</v>
      </c>
      <c r="F7" s="44"/>
      <c r="G7" s="45">
        <f>ROUND(E7*F7,2)</f>
        <v>0</v>
      </c>
    </row>
    <row r="8" spans="1:7" x14ac:dyDescent="0.25">
      <c r="A8" s="41">
        <v>3</v>
      </c>
      <c r="B8" s="42" t="s">
        <v>17</v>
      </c>
      <c r="C8" s="46" t="s">
        <v>13</v>
      </c>
      <c r="D8" s="43" t="s">
        <v>6</v>
      </c>
      <c r="E8" s="48">
        <v>10</v>
      </c>
      <c r="F8" s="44"/>
      <c r="G8" s="45">
        <f t="shared" ref="G8:G20" si="0">ROUND(E8*F8,2)</f>
        <v>0</v>
      </c>
    </row>
    <row r="9" spans="1:7" x14ac:dyDescent="0.25">
      <c r="A9" s="41">
        <v>4</v>
      </c>
      <c r="B9" s="42" t="s">
        <v>18</v>
      </c>
      <c r="C9" s="46" t="s">
        <v>13</v>
      </c>
      <c r="D9" s="43" t="s">
        <v>6</v>
      </c>
      <c r="E9" s="48">
        <v>10</v>
      </c>
      <c r="F9" s="44"/>
      <c r="G9" s="45">
        <f t="shared" ref="G9" si="1">ROUND(E9*F9,2)</f>
        <v>0</v>
      </c>
    </row>
    <row r="10" spans="1:7" x14ac:dyDescent="0.25">
      <c r="A10" s="41">
        <v>5</v>
      </c>
      <c r="B10" s="42" t="s">
        <v>19</v>
      </c>
      <c r="C10" s="46" t="s">
        <v>13</v>
      </c>
      <c r="D10" s="43" t="s">
        <v>6</v>
      </c>
      <c r="E10" s="48">
        <v>10</v>
      </c>
      <c r="F10" s="44"/>
      <c r="G10" s="45">
        <f>ROUND(E10*F10,2)</f>
        <v>0</v>
      </c>
    </row>
    <row r="11" spans="1:7" x14ac:dyDescent="0.25">
      <c r="A11" s="41">
        <v>6</v>
      </c>
      <c r="B11" s="46" t="s">
        <v>20</v>
      </c>
      <c r="C11" s="46" t="s">
        <v>13</v>
      </c>
      <c r="D11" s="43" t="s">
        <v>6</v>
      </c>
      <c r="E11" s="48">
        <v>35</v>
      </c>
      <c r="F11" s="44"/>
      <c r="G11" s="45">
        <f t="shared" si="0"/>
        <v>0</v>
      </c>
    </row>
    <row r="12" spans="1:7" x14ac:dyDescent="0.25">
      <c r="A12" s="41">
        <v>7</v>
      </c>
      <c r="B12" s="46" t="s">
        <v>21</v>
      </c>
      <c r="C12" s="46" t="s">
        <v>13</v>
      </c>
      <c r="D12" s="43" t="s">
        <v>6</v>
      </c>
      <c r="E12" s="48">
        <v>35</v>
      </c>
      <c r="F12" s="44"/>
      <c r="G12" s="45">
        <f t="shared" ref="G12" si="2">ROUND(E12*F12,2)</f>
        <v>0</v>
      </c>
    </row>
    <row r="13" spans="1:7" x14ac:dyDescent="0.25">
      <c r="A13" s="41">
        <v>8</v>
      </c>
      <c r="B13" s="46" t="s">
        <v>22</v>
      </c>
      <c r="C13" s="46" t="s">
        <v>13</v>
      </c>
      <c r="D13" s="43" t="s">
        <v>6</v>
      </c>
      <c r="E13" s="48">
        <v>15</v>
      </c>
      <c r="F13" s="44"/>
      <c r="G13" s="45">
        <f>ROUND(E13*F13,2)</f>
        <v>0</v>
      </c>
    </row>
    <row r="14" spans="1:7" x14ac:dyDescent="0.25">
      <c r="A14" s="41">
        <v>9</v>
      </c>
      <c r="B14" s="46" t="s">
        <v>23</v>
      </c>
      <c r="C14" s="46" t="s">
        <v>13</v>
      </c>
      <c r="D14" s="43" t="s">
        <v>6</v>
      </c>
      <c r="E14" s="48">
        <v>15</v>
      </c>
      <c r="F14" s="44"/>
      <c r="G14" s="45">
        <f>ROUND(E14*F14,2)</f>
        <v>0</v>
      </c>
    </row>
    <row r="15" spans="1:7" x14ac:dyDescent="0.25">
      <c r="A15" s="41">
        <v>10</v>
      </c>
      <c r="B15" s="46" t="s">
        <v>24</v>
      </c>
      <c r="C15" s="46" t="s">
        <v>13</v>
      </c>
      <c r="D15" s="43" t="s">
        <v>6</v>
      </c>
      <c r="E15" s="48">
        <v>15</v>
      </c>
      <c r="F15" s="44"/>
      <c r="G15" s="45">
        <f>ROUND(E15*F15,2)</f>
        <v>0</v>
      </c>
    </row>
    <row r="16" spans="1:7" x14ac:dyDescent="0.25">
      <c r="A16" s="41">
        <v>11</v>
      </c>
      <c r="B16" s="46" t="s">
        <v>25</v>
      </c>
      <c r="C16" s="46" t="s">
        <v>16</v>
      </c>
      <c r="D16" s="43" t="s">
        <v>6</v>
      </c>
      <c r="E16" s="48">
        <v>15</v>
      </c>
      <c r="F16" s="44"/>
      <c r="G16" s="45">
        <f>ROUND(E16*F16,2)</f>
        <v>0</v>
      </c>
    </row>
    <row r="17" spans="1:7" x14ac:dyDescent="0.25">
      <c r="A17" s="41">
        <v>12</v>
      </c>
      <c r="B17" s="46" t="s">
        <v>26</v>
      </c>
      <c r="C17" s="46" t="s">
        <v>13</v>
      </c>
      <c r="D17" s="43" t="s">
        <v>6</v>
      </c>
      <c r="E17" s="48">
        <v>15</v>
      </c>
      <c r="F17" s="44"/>
      <c r="G17" s="45">
        <f t="shared" si="0"/>
        <v>0</v>
      </c>
    </row>
    <row r="18" spans="1:7" x14ac:dyDescent="0.25">
      <c r="A18" s="41">
        <v>13</v>
      </c>
      <c r="B18" s="46" t="s">
        <v>27</v>
      </c>
      <c r="C18" s="46" t="s">
        <v>13</v>
      </c>
      <c r="D18" s="43" t="s">
        <v>6</v>
      </c>
      <c r="E18" s="48">
        <v>15</v>
      </c>
      <c r="F18" s="44"/>
      <c r="G18" s="45">
        <f t="shared" ref="G18:G19" si="3">ROUND(E18*F18,2)</f>
        <v>0</v>
      </c>
    </row>
    <row r="19" spans="1:7" x14ac:dyDescent="0.25">
      <c r="A19" s="41">
        <v>14</v>
      </c>
      <c r="B19" s="46" t="s">
        <v>28</v>
      </c>
      <c r="C19" s="46" t="s">
        <v>13</v>
      </c>
      <c r="D19" s="43" t="s">
        <v>6</v>
      </c>
      <c r="E19" s="48">
        <v>5</v>
      </c>
      <c r="F19" s="44"/>
      <c r="G19" s="45">
        <f t="shared" si="3"/>
        <v>0</v>
      </c>
    </row>
    <row r="20" spans="1:7" ht="13" thickBot="1" x14ac:dyDescent="0.3">
      <c r="A20" s="41">
        <v>15</v>
      </c>
      <c r="B20" s="46" t="s">
        <v>29</v>
      </c>
      <c r="C20" s="46" t="s">
        <v>13</v>
      </c>
      <c r="D20" s="43" t="s">
        <v>6</v>
      </c>
      <c r="E20" s="48">
        <v>5</v>
      </c>
      <c r="F20" s="44"/>
      <c r="G20" s="45">
        <f t="shared" si="0"/>
        <v>0</v>
      </c>
    </row>
    <row r="21" spans="1:7" ht="14.5" thickTop="1" x14ac:dyDescent="0.3">
      <c r="A21" s="4"/>
      <c r="B21" s="5"/>
      <c r="C21" s="5"/>
      <c r="D21" s="29"/>
      <c r="E21" s="21"/>
      <c r="F21" s="16"/>
      <c r="G21" s="40"/>
    </row>
    <row r="22" spans="1:7" ht="14" x14ac:dyDescent="0.3">
      <c r="A22" s="6"/>
      <c r="B22" s="7"/>
      <c r="C22" s="7"/>
      <c r="D22" s="30"/>
      <c r="E22" s="22"/>
      <c r="F22" s="64"/>
      <c r="G22" s="65"/>
    </row>
    <row r="23" spans="1:7" ht="14" x14ac:dyDescent="0.3">
      <c r="A23" s="55" t="s">
        <v>12</v>
      </c>
      <c r="B23" s="56"/>
      <c r="C23" s="47"/>
      <c r="D23" s="57"/>
      <c r="E23" s="58"/>
      <c r="F23" s="68">
        <f>SUM(G6:G20)</f>
        <v>0</v>
      </c>
      <c r="G23" s="69"/>
    </row>
    <row r="24" spans="1:7" ht="14" x14ac:dyDescent="0.3">
      <c r="A24" s="9"/>
      <c r="B24" s="10"/>
      <c r="C24" s="10"/>
      <c r="D24" s="51"/>
      <c r="E24" s="23"/>
      <c r="F24" s="17"/>
      <c r="G24" s="10"/>
    </row>
    <row r="25" spans="1:7" x14ac:dyDescent="0.25">
      <c r="A25" s="32"/>
      <c r="B25" s="8"/>
      <c r="C25" s="8"/>
      <c r="D25" s="31"/>
      <c r="E25" s="19"/>
      <c r="F25" s="2"/>
      <c r="G25" s="37"/>
    </row>
    <row r="26" spans="1:7" x14ac:dyDescent="0.25">
      <c r="A26" s="33"/>
      <c r="B26" s="8"/>
      <c r="C26" s="8"/>
      <c r="D26" s="31"/>
      <c r="E26" s="24"/>
      <c r="F26" s="18"/>
      <c r="G26" s="38"/>
    </row>
    <row r="27" spans="1:7" x14ac:dyDescent="0.25">
      <c r="A27" s="33"/>
      <c r="B27" s="8"/>
      <c r="C27" s="8"/>
      <c r="D27" s="31"/>
      <c r="E27" s="70" t="s">
        <v>7</v>
      </c>
      <c r="F27" s="70"/>
      <c r="G27" s="39"/>
    </row>
    <row r="28" spans="1:7" x14ac:dyDescent="0.25">
      <c r="A28" s="34"/>
      <c r="B28" s="35"/>
      <c r="C28" s="35"/>
      <c r="D28" s="36"/>
      <c r="E28" s="24"/>
      <c r="F28" s="18"/>
      <c r="G28" s="38"/>
    </row>
    <row r="30" spans="1:7" ht="13" x14ac:dyDescent="0.3">
      <c r="A30" s="11"/>
    </row>
    <row r="31" spans="1:7" x14ac:dyDescent="0.25">
      <c r="A31" s="12"/>
      <c r="B31" s="71"/>
      <c r="C31" s="71"/>
      <c r="D31" s="71"/>
      <c r="E31" s="71"/>
      <c r="F31" s="13"/>
      <c r="G31" s="13"/>
    </row>
    <row r="32" spans="1:7" x14ac:dyDescent="0.25">
      <c r="A32" s="12"/>
      <c r="B32" s="71"/>
      <c r="C32" s="71"/>
      <c r="D32" s="71"/>
      <c r="E32" s="71"/>
      <c r="F32" s="13"/>
      <c r="G32" s="13"/>
    </row>
    <row r="33" spans="1:7" x14ac:dyDescent="0.25">
      <c r="A33" s="12"/>
      <c r="B33" s="71"/>
      <c r="C33" s="71"/>
      <c r="D33" s="71"/>
      <c r="E33" s="71"/>
      <c r="F33" s="13"/>
      <c r="G33" s="13"/>
    </row>
    <row r="34" spans="1:7" x14ac:dyDescent="0.25">
      <c r="A34" s="12"/>
      <c r="B34" s="71"/>
      <c r="C34" s="71"/>
      <c r="D34" s="71"/>
      <c r="E34" s="71"/>
      <c r="F34" s="13"/>
      <c r="G34" s="13"/>
    </row>
    <row r="35" spans="1:7" x14ac:dyDescent="0.25">
      <c r="A35" s="12"/>
      <c r="B35" s="71"/>
      <c r="C35" s="71"/>
      <c r="D35" s="71"/>
      <c r="E35" s="71"/>
      <c r="F35" s="13"/>
      <c r="G35" s="13"/>
    </row>
    <row r="36" spans="1:7" x14ac:dyDescent="0.25">
      <c r="A36" s="12"/>
      <c r="B36" s="71"/>
      <c r="C36" s="71"/>
      <c r="D36" s="71"/>
      <c r="E36" s="71"/>
      <c r="F36" s="13"/>
      <c r="G36" s="13"/>
    </row>
    <row r="37" spans="1:7" x14ac:dyDescent="0.25">
      <c r="A37" s="12"/>
      <c r="B37" s="71"/>
      <c r="C37" s="71"/>
      <c r="D37" s="71"/>
      <c r="E37" s="71"/>
      <c r="F37" s="13"/>
      <c r="G37" s="13"/>
    </row>
    <row r="38" spans="1:7" x14ac:dyDescent="0.25">
      <c r="A38" s="12"/>
      <c r="B38" s="71"/>
      <c r="C38" s="71"/>
      <c r="D38" s="71"/>
      <c r="E38" s="71"/>
      <c r="F38" s="13"/>
      <c r="G38" s="13"/>
    </row>
    <row r="39" spans="1:7" x14ac:dyDescent="0.25">
      <c r="A39" s="12"/>
      <c r="B39" s="71"/>
      <c r="C39" s="71"/>
      <c r="D39" s="71"/>
      <c r="E39" s="71"/>
      <c r="F39" s="13"/>
      <c r="G39" s="13"/>
    </row>
    <row r="40" spans="1:7" x14ac:dyDescent="0.25">
      <c r="A40" s="12"/>
      <c r="B40" s="71"/>
      <c r="C40" s="71"/>
      <c r="D40" s="71"/>
      <c r="E40" s="71"/>
      <c r="F40" s="13"/>
      <c r="G40" s="13"/>
    </row>
    <row r="41" spans="1:7" x14ac:dyDescent="0.25">
      <c r="A41" s="12"/>
      <c r="B41" s="71"/>
      <c r="C41" s="71"/>
      <c r="D41" s="71"/>
      <c r="E41" s="71"/>
      <c r="F41" s="13"/>
      <c r="G41" s="13"/>
    </row>
    <row r="42" spans="1:7" x14ac:dyDescent="0.25">
      <c r="A42" s="12"/>
      <c r="B42" s="71"/>
      <c r="C42" s="71"/>
      <c r="D42" s="71"/>
      <c r="E42" s="71"/>
      <c r="F42" s="13"/>
      <c r="G42" s="13"/>
    </row>
    <row r="43" spans="1:7" x14ac:dyDescent="0.25">
      <c r="A43" s="12"/>
      <c r="B43" s="71"/>
      <c r="C43" s="71"/>
      <c r="D43" s="71"/>
      <c r="E43" s="71"/>
      <c r="F43" s="13"/>
      <c r="G43" s="13"/>
    </row>
    <row r="44" spans="1:7" x14ac:dyDescent="0.25">
      <c r="A44" s="12"/>
      <c r="B44" s="71"/>
      <c r="C44" s="71"/>
      <c r="D44" s="71"/>
      <c r="E44" s="71"/>
      <c r="F44" s="13"/>
      <c r="G44" s="13"/>
    </row>
    <row r="45" spans="1:7" x14ac:dyDescent="0.25">
      <c r="A45" s="12"/>
      <c r="B45" s="71"/>
      <c r="C45" s="71"/>
      <c r="D45" s="71"/>
      <c r="E45" s="71"/>
      <c r="F45" s="13"/>
      <c r="G45" s="13"/>
    </row>
    <row r="46" spans="1:7" x14ac:dyDescent="0.25">
      <c r="A46" s="12"/>
      <c r="B46" s="71"/>
      <c r="C46" s="71"/>
      <c r="D46" s="71"/>
      <c r="E46" s="71"/>
      <c r="F46" s="13"/>
      <c r="G46" s="13"/>
    </row>
    <row r="47" spans="1:7" x14ac:dyDescent="0.25">
      <c r="A47" s="12"/>
      <c r="B47" s="71"/>
      <c r="C47" s="71"/>
      <c r="D47" s="71"/>
      <c r="E47" s="71"/>
      <c r="F47" s="13"/>
      <c r="G47" s="13"/>
    </row>
    <row r="48" spans="1:7" x14ac:dyDescent="0.25">
      <c r="A48" s="12"/>
      <c r="B48" s="71"/>
      <c r="C48" s="71"/>
      <c r="D48" s="71"/>
      <c r="E48" s="71"/>
      <c r="F48" s="13"/>
      <c r="G48" s="13"/>
    </row>
  </sheetData>
  <sheetProtection algorithmName="SHA-512" hashValue="hwzrgSKXnn1OLp437dyItoooX9BtQFSxWD/SFvRZv0vAilYW0MS2e1pDX5+Mk68jSXH43IcYxAMhSeH9gE0ypw==" saltValue="nqGIS8Y4yYMUGCRcIqKFJw==" spinCount="100000" sheet="1" objects="1" scenarios="1" selectLockedCells="1"/>
  <mergeCells count="25">
    <mergeCell ref="B48:E48"/>
    <mergeCell ref="B41:E41"/>
    <mergeCell ref="B42:E42"/>
    <mergeCell ref="B45:E45"/>
    <mergeCell ref="B46:E46"/>
    <mergeCell ref="B44:E44"/>
    <mergeCell ref="B43:E43"/>
    <mergeCell ref="F23:G23"/>
    <mergeCell ref="E27:F27"/>
    <mergeCell ref="B31:E31"/>
    <mergeCell ref="B39:E39"/>
    <mergeCell ref="B47:E47"/>
    <mergeCell ref="B40:E40"/>
    <mergeCell ref="B35:E35"/>
    <mergeCell ref="B36:E36"/>
    <mergeCell ref="B37:E37"/>
    <mergeCell ref="B38:E38"/>
    <mergeCell ref="B32:E32"/>
    <mergeCell ref="B33:E33"/>
    <mergeCell ref="B34:E34"/>
    <mergeCell ref="A2:B2"/>
    <mergeCell ref="C1:D1"/>
    <mergeCell ref="A1:B1"/>
    <mergeCell ref="F22:G22"/>
    <mergeCell ref="A3:B3"/>
  </mergeCells>
  <phoneticPr fontId="0" type="noConversion"/>
  <dataValidations xWindow="869" yWindow="563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0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No.344-2024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Ajibade, Oyeronke</cp:lastModifiedBy>
  <cp:lastPrinted>2019-07-17T15:52:54Z</cp:lastPrinted>
  <dcterms:created xsi:type="dcterms:W3CDTF">1999-10-18T14:40:40Z</dcterms:created>
  <dcterms:modified xsi:type="dcterms:W3CDTF">2024-04-17T17:16:03Z</dcterms:modified>
</cp:coreProperties>
</file>