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93-2024\WORK IN PROGRESS\293-2024\"/>
    </mc:Choice>
  </mc:AlternateContent>
  <xr:revisionPtr revIDLastSave="0" documentId="13_ncr:1_{40231705-2DD4-4208-932A-5D16FAC620E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6" i="2" l="1"/>
  <c r="G15" i="2"/>
  <c r="G9" i="2"/>
  <c r="G8" i="2"/>
  <c r="G17" i="2" l="1"/>
  <c r="A15" i="2"/>
  <c r="G10" i="2" l="1"/>
  <c r="A8" i="2" l="1"/>
  <c r="A16" i="2" l="1"/>
  <c r="A9" i="2"/>
</calcChain>
</file>

<file path=xl/sharedStrings.xml><?xml version="1.0" encoding="utf-8"?>
<sst xmlns="http://schemas.openxmlformats.org/spreadsheetml/2006/main" count="29" uniqueCount="27">
  <si>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</si>
  <si>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</si>
  <si>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</si>
  <si>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</si>
  <si>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</si>
  <si>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</si>
  <si>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</si>
  <si>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</si>
  <si>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</si>
  <si>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</si>
  <si>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CONSTRUCTION OF CLAY DIKE</t>
  </si>
  <si>
    <t>A.</t>
  </si>
  <si>
    <t>Turnbull Drive</t>
  </si>
  <si>
    <t>D12, E1, E2</t>
  </si>
  <si>
    <t xml:space="preserve">Turnbull Drive Total   </t>
  </si>
  <si>
    <t>B.</t>
  </si>
  <si>
    <t>LOADING OF CLAY BORROW MATERIAL</t>
  </si>
  <si>
    <t>Loading of Clay Borrow Material</t>
  </si>
  <si>
    <t>Supply and Place 150mm Crushed Limestone</t>
  </si>
  <si>
    <t>per hour</t>
  </si>
  <si>
    <t>tonne</t>
  </si>
  <si>
    <t>D12, E1, E3</t>
  </si>
  <si>
    <t>E3</t>
  </si>
  <si>
    <t>Loading of Clay Borrow Total</t>
  </si>
  <si>
    <t>E2</t>
  </si>
  <si>
    <t>(See B10 clause in tender document)</t>
  </si>
  <si>
    <r>
      <t>m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</si>
</sst>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3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5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30" xfId="0" applyNumberFormat="1" applyBorder="1" applyAlignment="1" applyProtection="1">
      <alignment horizontal="right"/>
    </xf>
    <xf numFmtId="175" fontId="2" fillId="0" borderId="34" xfId="0" applyNumberFormat="1" applyFont="1" applyBorder="1" applyAlignment="1" applyProtection="1">
      <alignment horizontal="right"/>
    </xf>
    <xf numFmtId="175" fontId="0" fillId="0" borderId="18" xfId="0" applyNumberFormat="1" applyBorder="1" applyAlignment="1" applyProtection="1">
      <alignment horizontal="right"/>
    </xf>
    <xf numFmtId="175" fontId="0" fillId="0" borderId="14" xfId="0" applyNumberFormat="1" applyBorder="1" applyAlignment="1" applyProtection="1">
      <alignment horizontal="right"/>
    </xf>
    <xf numFmtId="0" fontId="3" fillId="0" borderId="24" xfId="0" applyFont="1" applyBorder="1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2" fillId="0" borderId="23" xfId="0" applyNumberFormat="1" applyFont="1" applyBorder="1" applyProtection="1"/>
    <xf numFmtId="0" fontId="2" fillId="0" borderId="24" xfId="0" applyFont="1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3" fontId="0" fillId="0" borderId="24" xfId="0" applyNumberFormat="1" applyBorder="1" applyAlignment="1" applyProtection="1">
      <alignment horizontal="center"/>
    </xf>
    <xf numFmtId="175" fontId="0" fillId="0" borderId="24" xfId="0" applyNumberFormat="1" applyBorder="1" applyAlignment="1" applyProtection="1">
      <alignment horizontal="right"/>
    </xf>
    <xf numFmtId="164" fontId="0" fillId="0" borderId="26" xfId="0" applyNumberFormat="1" applyBorder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wrapText="1"/>
    </xf>
    <xf numFmtId="164" fontId="0" fillId="0" borderId="18" xfId="0" applyNumberFormat="1" applyBorder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164" fontId="0" fillId="0" borderId="14" xfId="0" applyNumberFormat="1" applyBorder="1" applyProtection="1"/>
    <xf numFmtId="0" fontId="0" fillId="0" borderId="14" xfId="0" applyBorder="1" applyAlignment="1" applyProtection="1">
      <alignment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164" fontId="2" fillId="0" borderId="28" xfId="0" applyNumberFormat="1" applyFont="1" applyBorder="1" applyProtection="1"/>
    <xf numFmtId="0" fontId="2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3" fontId="0" fillId="0" borderId="29" xfId="0" applyNumberFormat="1" applyBorder="1" applyAlignment="1" applyProtection="1">
      <alignment horizontal="center"/>
    </xf>
    <xf numFmtId="175" fontId="0" fillId="0" borderId="29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20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left"/>
    </xf>
    <xf numFmtId="164" fontId="2" fillId="0" borderId="31" xfId="0" applyNumberFormat="1" applyFont="1" applyBorder="1" applyAlignment="1" applyProtection="1">
      <alignment horizontal="right"/>
    </xf>
    <xf numFmtId="164" fontId="2" fillId="0" borderId="32" xfId="0" applyNumberFormat="1" applyFont="1" applyBorder="1" applyAlignment="1" applyProtection="1">
      <alignment horizontal="right"/>
    </xf>
    <xf numFmtId="164" fontId="2" fillId="0" borderId="33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left"/>
    </xf>
    <xf numFmtId="164" fontId="0" fillId="0" borderId="32" xfId="0" applyNumberFormat="1" applyBorder="1" applyAlignment="1" applyProtection="1">
      <alignment horizontal="right"/>
    </xf>
    <xf numFmtId="164" fontId="0" fillId="0" borderId="33" xfId="0" applyNumberForma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zoomScaleNormal="100" zoomScaleSheetLayoutView="100" zoomScalePageLayoutView="80" workbookViewId="0">
      <selection activeCell="B6" sqref="B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9"/>
      <c r="B1" s="69"/>
      <c r="C1" s="68" t="s">
        <v>0</v>
      </c>
      <c r="D1" s="68"/>
    </row>
    <row r="2" spans="1:7" x14ac:dyDescent="0.2">
      <c r="A2" s="67"/>
      <c r="B2" s="67"/>
      <c r="C2" s="28" t="s">
        <v>25</v>
      </c>
      <c r="D2" s="28"/>
      <c r="F2" s="5"/>
      <c r="G2" s="5"/>
    </row>
    <row r="3" spans="1:7" x14ac:dyDescent="0.2">
      <c r="A3" s="70"/>
      <c r="B3" s="67"/>
      <c r="C3" s="29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30" t="s">
        <v>2</v>
      </c>
      <c r="B5" s="30" t="s">
        <v>3</v>
      </c>
      <c r="C5" s="31" t="s">
        <v>4</v>
      </c>
      <c r="D5" s="31" t="s">
        <v>5</v>
      </c>
      <c r="E5" s="32" t="s">
        <v>6</v>
      </c>
      <c r="F5" s="7" t="s">
        <v>7</v>
      </c>
      <c r="G5" s="7" t="s">
        <v>8</v>
      </c>
    </row>
    <row r="6" spans="1:7" x14ac:dyDescent="0.2">
      <c r="A6" s="33" t="s">
        <v>11</v>
      </c>
      <c r="B6" s="34" t="s">
        <v>10</v>
      </c>
      <c r="C6" s="35"/>
      <c r="D6" s="27"/>
      <c r="E6" s="36"/>
      <c r="F6" s="37"/>
      <c r="G6" s="8"/>
    </row>
    <row r="7" spans="1:7" x14ac:dyDescent="0.2">
      <c r="A7" s="38"/>
      <c r="B7" s="39"/>
      <c r="C7" s="39"/>
      <c r="D7" s="27"/>
      <c r="E7" s="36"/>
      <c r="F7" s="37"/>
      <c r="G7" s="8"/>
    </row>
    <row r="8" spans="1:7" ht="25.5" x14ac:dyDescent="0.2">
      <c r="A8" s="38">
        <f t="shared" ref="A8:A15" si="0">A7+1</f>
        <v>1</v>
      </c>
      <c r="B8" s="39" t="s">
        <v>12</v>
      </c>
      <c r="C8" s="39" t="s">
        <v>13</v>
      </c>
      <c r="D8" s="27" t="s">
        <v>26</v>
      </c>
      <c r="E8" s="36">
        <v>800</v>
      </c>
      <c r="F8" s="1">
        <v>0</v>
      </c>
      <c r="G8" s="8">
        <f>E8*F8</f>
        <v>0</v>
      </c>
    </row>
    <row r="9" spans="1:7" ht="25.5" x14ac:dyDescent="0.2">
      <c r="A9" s="38">
        <f>A8+1</f>
        <v>2</v>
      </c>
      <c r="B9" s="40" t="s">
        <v>18</v>
      </c>
      <c r="C9" s="40" t="s">
        <v>24</v>
      </c>
      <c r="D9" s="36" t="s">
        <v>20</v>
      </c>
      <c r="E9" s="61">
        <v>300</v>
      </c>
      <c r="F9" s="1">
        <v>0</v>
      </c>
      <c r="G9" s="8">
        <f>E9*F9</f>
        <v>0</v>
      </c>
    </row>
    <row r="10" spans="1:7" ht="13.5" thickBot="1" x14ac:dyDescent="0.25">
      <c r="A10" s="64" t="s">
        <v>14</v>
      </c>
      <c r="B10" s="71"/>
      <c r="C10" s="71"/>
      <c r="D10" s="71"/>
      <c r="E10" s="71"/>
      <c r="F10" s="72"/>
      <c r="G10" s="24">
        <f>SUM(G8+G9)</f>
        <v>0</v>
      </c>
    </row>
    <row r="11" spans="1:7" ht="13.5" thickTop="1" x14ac:dyDescent="0.2">
      <c r="A11" s="41"/>
      <c r="B11" s="42"/>
      <c r="C11" s="42"/>
      <c r="D11" s="43"/>
      <c r="E11" s="44"/>
      <c r="F11" s="25"/>
      <c r="G11" s="25"/>
    </row>
    <row r="12" spans="1:7" x14ac:dyDescent="0.2">
      <c r="A12" s="45"/>
      <c r="B12" s="46"/>
      <c r="C12" s="46"/>
      <c r="D12" s="47"/>
      <c r="E12" s="48"/>
      <c r="F12" s="26"/>
      <c r="G12" s="26"/>
    </row>
    <row r="13" spans="1:7" ht="25.5" x14ac:dyDescent="0.2">
      <c r="A13" s="49" t="s">
        <v>15</v>
      </c>
      <c r="B13" s="50" t="s">
        <v>16</v>
      </c>
      <c r="C13" s="51"/>
      <c r="D13" s="52"/>
      <c r="E13" s="53"/>
      <c r="F13" s="54"/>
      <c r="G13" s="23"/>
    </row>
    <row r="14" spans="1:7" x14ac:dyDescent="0.2">
      <c r="A14" s="38"/>
      <c r="B14" s="39"/>
      <c r="C14" s="39"/>
      <c r="D14" s="27"/>
      <c r="E14" s="36"/>
      <c r="F14" s="37"/>
      <c r="G14" s="8"/>
    </row>
    <row r="15" spans="1:7" ht="25.5" x14ac:dyDescent="0.2">
      <c r="A15" s="38">
        <f t="shared" si="0"/>
        <v>1</v>
      </c>
      <c r="B15" s="40" t="s">
        <v>17</v>
      </c>
      <c r="C15" s="39" t="s">
        <v>21</v>
      </c>
      <c r="D15" s="36" t="s">
        <v>19</v>
      </c>
      <c r="E15" s="61">
        <v>50</v>
      </c>
      <c r="F15" s="1">
        <v>0</v>
      </c>
      <c r="G15" s="8">
        <f t="shared" ref="G15:G16" si="1">E15*F15</f>
        <v>0</v>
      </c>
    </row>
    <row r="16" spans="1:7" ht="25.5" x14ac:dyDescent="0.2">
      <c r="A16" s="38">
        <f>A15+1</f>
        <v>2</v>
      </c>
      <c r="B16" s="40" t="s">
        <v>18</v>
      </c>
      <c r="C16" s="39" t="s">
        <v>22</v>
      </c>
      <c r="D16" s="36" t="s">
        <v>20</v>
      </c>
      <c r="E16" s="61">
        <v>450</v>
      </c>
      <c r="F16" s="1">
        <v>0</v>
      </c>
      <c r="G16" s="8">
        <f t="shared" si="1"/>
        <v>0</v>
      </c>
    </row>
    <row r="17" spans="1:7" ht="13.5" thickBot="1" x14ac:dyDescent="0.25">
      <c r="A17" s="64" t="s">
        <v>23</v>
      </c>
      <c r="B17" s="65"/>
      <c r="C17" s="65"/>
      <c r="D17" s="65"/>
      <c r="E17" s="65"/>
      <c r="F17" s="66"/>
      <c r="G17" s="24">
        <f>SUM(G15+G16)</f>
        <v>0</v>
      </c>
    </row>
    <row r="18" spans="1:7" ht="15" thickTop="1" x14ac:dyDescent="0.2">
      <c r="A18" s="10"/>
      <c r="B18" s="11"/>
      <c r="C18" s="11"/>
      <c r="D18" s="12"/>
      <c r="E18" s="13"/>
      <c r="F18" s="14"/>
      <c r="G18" s="15"/>
    </row>
    <row r="19" spans="1:7" x14ac:dyDescent="0.2">
      <c r="A19" s="16"/>
      <c r="B19" s="55"/>
      <c r="C19" s="55"/>
      <c r="D19" s="56"/>
      <c r="E19" s="20"/>
      <c r="F19" s="21"/>
      <c r="G19" s="22"/>
    </row>
    <row r="20" spans="1:7" x14ac:dyDescent="0.2">
      <c r="A20" s="16"/>
      <c r="B20" s="55"/>
      <c r="C20" s="55"/>
      <c r="D20" s="56"/>
      <c r="E20" s="63" t="s">
        <v>9</v>
      </c>
      <c r="F20" s="63"/>
      <c r="G20" s="59"/>
    </row>
    <row r="21" spans="1:7" x14ac:dyDescent="0.2">
      <c r="A21" s="17"/>
      <c r="B21" s="46"/>
      <c r="C21" s="46"/>
      <c r="D21" s="60"/>
      <c r="E21" s="57"/>
      <c r="F21" s="26"/>
      <c r="G21" s="58"/>
    </row>
    <row r="23" spans="1:7" x14ac:dyDescent="0.2">
      <c r="A23" s="18"/>
    </row>
    <row r="24" spans="1:7" x14ac:dyDescent="0.2">
      <c r="A24" s="9"/>
      <c r="B24" s="62"/>
      <c r="C24" s="62"/>
      <c r="D24" s="62"/>
      <c r="E24" s="62"/>
      <c r="F24" s="19"/>
      <c r="G24" s="19"/>
    </row>
    <row r="25" spans="1:7" x14ac:dyDescent="0.2">
      <c r="A25" s="9"/>
      <c r="B25" s="62"/>
      <c r="C25" s="62"/>
      <c r="D25" s="62"/>
      <c r="E25" s="62"/>
      <c r="F25" s="19"/>
      <c r="G25" s="19"/>
    </row>
    <row r="26" spans="1:7" x14ac:dyDescent="0.2">
      <c r="A26" s="9"/>
      <c r="B26" s="62"/>
      <c r="C26" s="62"/>
      <c r="D26" s="62"/>
      <c r="E26" s="62"/>
      <c r="F26" s="19"/>
      <c r="G26" s="19"/>
    </row>
    <row r="27" spans="1:7" x14ac:dyDescent="0.2">
      <c r="A27" s="9"/>
      <c r="B27" s="62"/>
      <c r="C27" s="62"/>
      <c r="D27" s="62"/>
      <c r="E27" s="62"/>
      <c r="F27" s="19"/>
      <c r="G27" s="19"/>
    </row>
    <row r="28" spans="1:7" x14ac:dyDescent="0.2">
      <c r="A28" s="9"/>
      <c r="B28" s="62"/>
      <c r="C28" s="62"/>
      <c r="D28" s="62"/>
      <c r="E28" s="62"/>
      <c r="F28" s="19"/>
      <c r="G28" s="19"/>
    </row>
    <row r="29" spans="1:7" x14ac:dyDescent="0.2">
      <c r="A29" s="9"/>
      <c r="B29" s="62"/>
      <c r="C29" s="62"/>
      <c r="D29" s="62"/>
      <c r="E29" s="62"/>
      <c r="F29" s="19"/>
      <c r="G29" s="19"/>
    </row>
    <row r="30" spans="1:7" x14ac:dyDescent="0.2">
      <c r="A30" s="9"/>
      <c r="B30" s="62"/>
      <c r="C30" s="62"/>
      <c r="D30" s="62"/>
      <c r="E30" s="62"/>
      <c r="F30" s="19"/>
      <c r="G30" s="19"/>
    </row>
    <row r="31" spans="1:7" x14ac:dyDescent="0.2">
      <c r="A31" s="9"/>
      <c r="B31" s="62"/>
      <c r="C31" s="62"/>
      <c r="D31" s="62"/>
      <c r="E31" s="62"/>
      <c r="F31" s="19"/>
      <c r="G31" s="19"/>
    </row>
    <row r="32" spans="1:7" x14ac:dyDescent="0.2">
      <c r="A32" s="9"/>
      <c r="B32" s="62"/>
      <c r="C32" s="62"/>
      <c r="D32" s="62"/>
      <c r="E32" s="62"/>
      <c r="F32" s="19"/>
      <c r="G32" s="19"/>
    </row>
    <row r="33" spans="1:7" x14ac:dyDescent="0.2">
      <c r="A33" s="9"/>
      <c r="B33" s="62"/>
      <c r="C33" s="62"/>
      <c r="D33" s="62"/>
      <c r="E33" s="62"/>
      <c r="F33" s="19"/>
      <c r="G33" s="19"/>
    </row>
    <row r="34" spans="1:7" x14ac:dyDescent="0.2">
      <c r="A34" s="9"/>
      <c r="B34" s="62"/>
      <c r="C34" s="62"/>
      <c r="D34" s="62"/>
      <c r="E34" s="62"/>
      <c r="F34" s="19"/>
      <c r="G34" s="19"/>
    </row>
    <row r="35" spans="1:7" x14ac:dyDescent="0.2">
      <c r="A35" s="9"/>
      <c r="B35" s="62"/>
      <c r="C35" s="62"/>
      <c r="D35" s="62"/>
      <c r="E35" s="62"/>
      <c r="F35" s="19"/>
      <c r="G35" s="19"/>
    </row>
    <row r="36" spans="1:7" x14ac:dyDescent="0.2">
      <c r="A36" s="9"/>
      <c r="B36" s="62"/>
      <c r="C36" s="62"/>
      <c r="D36" s="62"/>
      <c r="E36" s="62"/>
      <c r="F36" s="19"/>
      <c r="G36" s="19"/>
    </row>
    <row r="37" spans="1:7" x14ac:dyDescent="0.2">
      <c r="A37" s="9"/>
      <c r="B37" s="62"/>
      <c r="C37" s="62"/>
      <c r="D37" s="62"/>
      <c r="E37" s="62"/>
      <c r="F37" s="19"/>
      <c r="G37" s="19"/>
    </row>
    <row r="38" spans="1:7" x14ac:dyDescent="0.2">
      <c r="A38" s="9"/>
      <c r="B38" s="62"/>
      <c r="C38" s="62"/>
      <c r="D38" s="62"/>
      <c r="E38" s="62"/>
      <c r="F38" s="19"/>
      <c r="G38" s="19"/>
    </row>
    <row r="39" spans="1:7" x14ac:dyDescent="0.2">
      <c r="A39" s="9"/>
      <c r="B39" s="62"/>
      <c r="C39" s="62"/>
      <c r="D39" s="62"/>
      <c r="E39" s="62"/>
      <c r="F39" s="19"/>
      <c r="G39" s="19"/>
    </row>
    <row r="40" spans="1:7" x14ac:dyDescent="0.2">
      <c r="A40" s="9"/>
      <c r="B40" s="62"/>
      <c r="C40" s="62"/>
      <c r="D40" s="62"/>
      <c r="E40" s="62"/>
      <c r="F40" s="19"/>
      <c r="G40" s="19"/>
    </row>
    <row r="41" spans="1:7" x14ac:dyDescent="0.2">
      <c r="A41" s="9"/>
      <c r="B41" s="62"/>
      <c r="C41" s="62"/>
      <c r="D41" s="62"/>
      <c r="E41" s="62"/>
      <c r="F41" s="19"/>
      <c r="G41" s="19"/>
    </row>
  </sheetData>
  <sheetProtection algorithmName="SHA-512" hashValue="l6PNIgUxPjZusD7E7GzHOEqXcpain5XmPQ25cUDLFNswf5W2/xR0gCUJvaKmzn231O/aEjmFleBCOB+b+vFdRQ==" saltValue="7c2NHmtxdFOUvfefX2ZDKQ==" spinCount="100000" sheet="1" objects="1" scenarios="1"/>
  <mergeCells count="25">
    <mergeCell ref="A17:F17"/>
    <mergeCell ref="A2:B2"/>
    <mergeCell ref="C1:D1"/>
    <mergeCell ref="A1:B1"/>
    <mergeCell ref="A3:B3"/>
    <mergeCell ref="A10:F10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1:F16 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293-2024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2023-03-17T21:09:55Z</cp:lastPrinted>
  <dcterms:created xsi:type="dcterms:W3CDTF">1999-10-18T14:40:40Z</dcterms:created>
  <dcterms:modified xsi:type="dcterms:W3CDTF">2024-03-20T21:27:11Z</dcterms:modified>
  <cp:category/>
  <cp:contentStatus/>
</cp:coreProperties>
</file>