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270-2024\WORK IN PROGRESS\270-2024\"/>
    </mc:Choice>
  </mc:AlternateContent>
  <xr:revisionPtr revIDLastSave="0" documentId="13_ncr:1_{E22B7BDA-F1DD-4527-AF7D-022166E71F36}" xr6:coauthVersionLast="36" xr6:coauthVersionMax="36" xr10:uidLastSave="{00000000-0000-0000-0000-000000000000}"/>
  <bookViews>
    <workbookView xWindow="0" yWindow="-20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prices'!$A$5:$G$21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prices'!$A$1:$G$30</definedName>
    <definedName name="Print_Area_1">'Unit prices'!$A$6:$G$30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1" i="2" l="1"/>
  <c r="G12" i="2"/>
  <c r="G15" i="2"/>
  <c r="G8" i="2"/>
  <c r="G13" i="2" l="1"/>
  <c r="G14" i="2" l="1"/>
  <c r="G21" i="2" l="1"/>
  <c r="G17" i="2" l="1"/>
  <c r="G16" i="2"/>
  <c r="G19" i="2" l="1"/>
  <c r="G20" i="2" l="1"/>
  <c r="G10" i="2"/>
  <c r="G7" i="2" l="1"/>
  <c r="G6" i="2"/>
  <c r="G18" i="2" l="1"/>
  <c r="G9" i="2" l="1"/>
  <c r="F24" i="2" s="1"/>
</calcChain>
</file>

<file path=xl/sharedStrings.xml><?xml version="1.0" encoding="utf-8"?>
<sst xmlns="http://schemas.openxmlformats.org/spreadsheetml/2006/main" count="61" uniqueCount="46">
  <si>
    <t>Item</t>
  </si>
  <si>
    <t>Description</t>
  </si>
  <si>
    <t>Approximate Quantity</t>
  </si>
  <si>
    <t>Unit</t>
  </si>
  <si>
    <t>Unit Price</t>
  </si>
  <si>
    <t>Amount</t>
  </si>
  <si>
    <t>Spec.
Ref</t>
  </si>
  <si>
    <t>FORM B:PRICES</t>
  </si>
  <si>
    <t>UNIT PRICES</t>
  </si>
  <si>
    <t>LS</t>
  </si>
  <si>
    <t>E12</t>
  </si>
  <si>
    <t>TOTAL BID PRICE (GST extra) (in numbers)</t>
  </si>
  <si>
    <t>SM</t>
  </si>
  <si>
    <t>CM</t>
  </si>
  <si>
    <t>LM</t>
  </si>
  <si>
    <t>E13</t>
  </si>
  <si>
    <t>EA</t>
  </si>
  <si>
    <t>E15</t>
  </si>
  <si>
    <t>E16</t>
  </si>
  <si>
    <t>E10</t>
  </si>
  <si>
    <t>E18</t>
  </si>
  <si>
    <t>E19</t>
  </si>
  <si>
    <t>E14</t>
  </si>
  <si>
    <t>Name of Proponent</t>
  </si>
  <si>
    <t>E17</t>
  </si>
  <si>
    <t>E11</t>
  </si>
  <si>
    <t>E20</t>
  </si>
  <si>
    <t>E21</t>
  </si>
  <si>
    <t>Supply &amp; Install 8' Tall 2-Bay Swing Set c/w 2 Bucket Seats and 2 Belt Seats</t>
  </si>
  <si>
    <t>Supply &amp; Install Topsoil and Sod</t>
  </si>
  <si>
    <t>Remove &amp; Legally Dispose of Chain 1.8m Height Link Fence Fabric</t>
  </si>
  <si>
    <t>Excavate &amp; Legally Dispose of 200mm Depth Min. Existing Safety Surfacing and Granular Pavement Outside of Proposed Pathway and Play Areas</t>
  </si>
  <si>
    <t>Excavate &amp; Legally Dispose of 375mm Depth Min. Earthen Material, Granular Pavement and Existing Safety Surfacing For New Play Area</t>
  </si>
  <si>
    <t>Supply &amp; Install Double Tier Timber Edging c/w Accessible Entrance</t>
  </si>
  <si>
    <t>Supply &amp; Install 1.8m Height Chain Link Fence Fabric</t>
  </si>
  <si>
    <t>Supply &amp; Install Wooden Fencing c/w Vehicle Access Gate and Routering of Park Name and Address (Double Sided)</t>
  </si>
  <si>
    <t>Supply &amp; Install Granular Pavement</t>
  </si>
  <si>
    <t>Supply &amp; Install Engineered Wood Fibre Safety Surfacing c/w Additional 150mm Drainage Layer</t>
  </si>
  <si>
    <t>Pick Up &amp; Install Waste Receptacle</t>
  </si>
  <si>
    <t>Pick Up &amp; Install Bench</t>
  </si>
  <si>
    <t>Pick Up &amp; Install Accessible Picnic Table</t>
  </si>
  <si>
    <t>Pick Up &amp; Install Play Log</t>
  </si>
  <si>
    <t>Supply &amp; Install 2-5 Play Equipment</t>
  </si>
  <si>
    <t>Clear &amp; Grub Existing Sod 100mm Min. Depth</t>
  </si>
  <si>
    <t>Budget: $117,000</t>
  </si>
  <si>
    <t>(See B10 "Prices" clause in RFP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</si>
</sst>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.0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8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alignment wrapText="1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164" fontId="0" fillId="0" borderId="16" xfId="0" applyNumberFormat="1" applyBorder="1" applyAlignment="1" applyProtection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4" fontId="0" fillId="0" borderId="21" xfId="0" applyNumberFormat="1" applyBorder="1" applyAlignment="1" applyProtection="1">
      <alignment horizontal="right"/>
    </xf>
    <xf numFmtId="0" fontId="36" fillId="24" borderId="0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/>
    <xf numFmtId="164" fontId="0" fillId="0" borderId="0" xfId="0" applyNumberFormat="1" applyBorder="1" applyAlignment="1"/>
    <xf numFmtId="0" fontId="0" fillId="0" borderId="0" xfId="0" applyAlignment="1">
      <alignment horizontal="left"/>
    </xf>
    <xf numFmtId="164" fontId="0" fillId="0" borderId="24" xfId="0" applyNumberFormat="1" applyFill="1" applyBorder="1" applyAlignment="1" applyProtection="1">
      <alignment horizontal="right"/>
    </xf>
    <xf numFmtId="4" fontId="0" fillId="0" borderId="22" xfId="0" applyNumberFormat="1" applyFill="1" applyBorder="1" applyAlignment="1" applyProtection="1">
      <alignment horizontal="right" vertical="center"/>
      <protection locked="0"/>
    </xf>
    <xf numFmtId="4" fontId="0" fillId="0" borderId="23" xfId="0" applyNumberFormat="1" applyFill="1" applyBorder="1" applyAlignment="1" applyProtection="1">
      <alignment horizontal="right" vertical="center"/>
    </xf>
    <xf numFmtId="164" fontId="0" fillId="0" borderId="24" xfId="0" applyNumberFormat="1" applyFill="1" applyBorder="1" applyAlignment="1" applyProtection="1"/>
    <xf numFmtId="0" fontId="0" fillId="0" borderId="0" xfId="0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6" fillId="0" borderId="0" xfId="1" applyNumberFormat="1" applyFont="1" applyFill="1" applyBorder="1" applyAlignment="1">
      <alignment horizontal="left"/>
    </xf>
    <xf numFmtId="0" fontId="3" fillId="0" borderId="0" xfId="0" applyFont="1" applyFill="1" applyAlignment="1" applyProtection="1">
      <protection locked="0"/>
    </xf>
    <xf numFmtId="0" fontId="36" fillId="0" borderId="14" xfId="1" applyNumberFormat="1" applyFont="1" applyFill="1" applyBorder="1" applyAlignment="1"/>
    <xf numFmtId="0" fontId="0" fillId="0" borderId="0" xfId="0" applyFill="1" applyAlignment="1" applyProtection="1">
      <alignment wrapText="1"/>
      <protection locked="0"/>
    </xf>
    <xf numFmtId="0" fontId="0" fillId="0" borderId="14" xfId="0" applyFill="1" applyBorder="1" applyAlignment="1" applyProtection="1">
      <alignment wrapText="1"/>
      <protection locked="0"/>
    </xf>
    <xf numFmtId="0" fontId="0" fillId="0" borderId="0" xfId="0" applyFill="1" applyAlignment="1"/>
    <xf numFmtId="175" fontId="3" fillId="0" borderId="12" xfId="0" applyNumberFormat="1" applyFont="1" applyFill="1" applyBorder="1" applyAlignment="1">
      <alignment vertical="center" wrapText="1"/>
    </xf>
    <xf numFmtId="0" fontId="3" fillId="25" borderId="12" xfId="0" applyFont="1" applyFill="1" applyBorder="1" applyAlignment="1">
      <alignment horizontal="center" vertical="center" wrapText="1"/>
    </xf>
    <xf numFmtId="1" fontId="3" fillId="25" borderId="1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vertical="center" wrapText="1"/>
    </xf>
    <xf numFmtId="0" fontId="1" fillId="0" borderId="12" xfId="0" applyFont="1" applyBorder="1" applyAlignment="1" applyProtection="1">
      <alignment horizontal="center" vertical="center" wrapText="1"/>
    </xf>
    <xf numFmtId="175" fontId="3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0" xfId="1" applyNumberFormat="1" applyFont="1" applyBorder="1" applyAlignment="1" applyProtection="1"/>
    <xf numFmtId="4" fontId="3" fillId="0" borderId="17" xfId="0" applyNumberFormat="1" applyFont="1" applyBorder="1" applyAlignment="1" applyProtection="1">
      <alignment horizontal="left"/>
    </xf>
    <xf numFmtId="4" fontId="0" fillId="0" borderId="17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2" fillId="0" borderId="0" xfId="0" applyNumberFormat="1" applyFont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0"/>
  <sheetViews>
    <sheetView showGridLines="0" tabSelected="1" view="pageLayout" zoomScaleNormal="100" zoomScaleSheetLayoutView="85" workbookViewId="0">
      <selection activeCell="F22" sqref="F22"/>
    </sheetView>
  </sheetViews>
  <sheetFormatPr defaultRowHeight="12.5" x14ac:dyDescent="0.25"/>
  <cols>
    <col min="1" max="1" width="5.7265625" style="30" customWidth="1"/>
    <col min="2" max="2" width="31.1796875" style="30" customWidth="1"/>
    <col min="3" max="3" width="10.453125" style="30" customWidth="1"/>
    <col min="4" max="4" width="13.7265625" style="17" customWidth="1"/>
    <col min="5" max="5" width="10.7265625" style="12" customWidth="1"/>
    <col min="6" max="6" width="12.453125" style="1" customWidth="1"/>
    <col min="7" max="7" width="13.81640625" style="1" customWidth="1"/>
  </cols>
  <sheetData>
    <row r="1" spans="1:7" x14ac:dyDescent="0.25">
      <c r="A1" s="78"/>
      <c r="B1" s="78"/>
      <c r="C1" s="77" t="s">
        <v>7</v>
      </c>
      <c r="D1" s="77"/>
      <c r="G1" s="7"/>
    </row>
    <row r="2" spans="1:7" x14ac:dyDescent="0.25">
      <c r="A2" s="76"/>
      <c r="B2" s="76"/>
      <c r="C2" s="33" t="s">
        <v>45</v>
      </c>
      <c r="D2" s="33"/>
      <c r="E2" s="27"/>
      <c r="F2" s="8"/>
      <c r="G2" s="8"/>
    </row>
    <row r="3" spans="1:7" ht="13" x14ac:dyDescent="0.3">
      <c r="A3" s="81" t="s">
        <v>44</v>
      </c>
      <c r="B3" s="81"/>
      <c r="C3" s="34"/>
      <c r="D3" s="35"/>
      <c r="E3" s="27"/>
      <c r="F3" s="8"/>
      <c r="G3" s="8"/>
    </row>
    <row r="4" spans="1:7" x14ac:dyDescent="0.25">
      <c r="A4" s="28" t="s">
        <v>8</v>
      </c>
      <c r="B4" s="28"/>
      <c r="C4" s="28"/>
      <c r="D4" s="29"/>
      <c r="E4" s="27"/>
      <c r="F4" s="8"/>
      <c r="G4" s="8"/>
    </row>
    <row r="5" spans="1:7" ht="20.5" x14ac:dyDescent="0.25">
      <c r="A5" s="36" t="s">
        <v>0</v>
      </c>
      <c r="B5" s="36" t="s">
        <v>1</v>
      </c>
      <c r="C5" s="37" t="s">
        <v>6</v>
      </c>
      <c r="D5" s="69" t="s">
        <v>3</v>
      </c>
      <c r="E5" s="38" t="s">
        <v>2</v>
      </c>
      <c r="F5" s="16" t="s">
        <v>4</v>
      </c>
      <c r="G5" s="16" t="s">
        <v>5</v>
      </c>
    </row>
    <row r="6" spans="1:7" s="51" customFormat="1" ht="25" x14ac:dyDescent="0.25">
      <c r="A6" s="52">
        <v>1</v>
      </c>
      <c r="B6" s="64" t="s">
        <v>30</v>
      </c>
      <c r="C6" s="71" t="s">
        <v>19</v>
      </c>
      <c r="D6" s="57" t="s">
        <v>14</v>
      </c>
      <c r="E6" s="41">
        <v>2.4</v>
      </c>
      <c r="F6" s="53">
        <v>0</v>
      </c>
      <c r="G6" s="54">
        <f t="shared" ref="G6" si="0">ROUND(E6*F6,2)</f>
        <v>0</v>
      </c>
    </row>
    <row r="7" spans="1:7" s="51" customFormat="1" ht="25" x14ac:dyDescent="0.25">
      <c r="A7" s="55">
        <v>2</v>
      </c>
      <c r="B7" s="64" t="s">
        <v>43</v>
      </c>
      <c r="C7" s="71" t="s">
        <v>25</v>
      </c>
      <c r="D7" s="57" t="s">
        <v>13</v>
      </c>
      <c r="E7" s="41">
        <v>20</v>
      </c>
      <c r="F7" s="53">
        <v>0</v>
      </c>
      <c r="G7" s="54">
        <f t="shared" ref="G7:G8" si="1">ROUND(E7*F7,2)</f>
        <v>0</v>
      </c>
    </row>
    <row r="8" spans="1:7" s="51" customFormat="1" ht="62.5" x14ac:dyDescent="0.25">
      <c r="A8" s="55">
        <v>3</v>
      </c>
      <c r="B8" s="64" t="s">
        <v>31</v>
      </c>
      <c r="C8" s="71" t="s">
        <v>25</v>
      </c>
      <c r="D8" s="57" t="s">
        <v>13</v>
      </c>
      <c r="E8" s="65">
        <v>22</v>
      </c>
      <c r="F8" s="53">
        <v>0</v>
      </c>
      <c r="G8" s="54">
        <f t="shared" si="1"/>
        <v>0</v>
      </c>
    </row>
    <row r="9" spans="1:7" ht="53.25" customHeight="1" x14ac:dyDescent="0.25">
      <c r="A9" s="55">
        <v>4</v>
      </c>
      <c r="B9" s="64" t="s">
        <v>32</v>
      </c>
      <c r="C9" s="71" t="s">
        <v>25</v>
      </c>
      <c r="D9" s="57" t="s">
        <v>13</v>
      </c>
      <c r="E9" s="41">
        <v>85</v>
      </c>
      <c r="F9" s="53">
        <v>0</v>
      </c>
      <c r="G9" s="54">
        <f t="shared" ref="G9" si="2">ROUND(E9*F9,2)</f>
        <v>0</v>
      </c>
    </row>
    <row r="10" spans="1:7" ht="25" x14ac:dyDescent="0.25">
      <c r="A10" s="55">
        <v>5</v>
      </c>
      <c r="B10" s="64" t="s">
        <v>33</v>
      </c>
      <c r="C10" s="71" t="s">
        <v>10</v>
      </c>
      <c r="D10" s="57" t="s">
        <v>14</v>
      </c>
      <c r="E10" s="41">
        <v>72</v>
      </c>
      <c r="F10" s="53">
        <v>0</v>
      </c>
      <c r="G10" s="54">
        <f t="shared" ref="G10:G17" si="3">ROUND(E10*F10,2)</f>
        <v>0</v>
      </c>
    </row>
    <row r="11" spans="1:7" ht="25" x14ac:dyDescent="0.25">
      <c r="A11" s="55">
        <v>6</v>
      </c>
      <c r="B11" s="68" t="s">
        <v>34</v>
      </c>
      <c r="C11" s="40" t="s">
        <v>15</v>
      </c>
      <c r="D11" s="41" t="s">
        <v>14</v>
      </c>
      <c r="E11" s="70">
        <v>2.4</v>
      </c>
      <c r="F11" s="53">
        <v>0</v>
      </c>
      <c r="G11" s="54">
        <f t="shared" si="3"/>
        <v>0</v>
      </c>
    </row>
    <row r="12" spans="1:7" ht="50" x14ac:dyDescent="0.25">
      <c r="A12" s="55">
        <v>7</v>
      </c>
      <c r="B12" s="64" t="s">
        <v>35</v>
      </c>
      <c r="C12" s="71" t="s">
        <v>22</v>
      </c>
      <c r="D12" s="41" t="s">
        <v>14</v>
      </c>
      <c r="E12" s="41">
        <v>18</v>
      </c>
      <c r="F12" s="53">
        <v>0</v>
      </c>
      <c r="G12" s="54">
        <f t="shared" si="3"/>
        <v>0</v>
      </c>
    </row>
    <row r="13" spans="1:7" ht="13" x14ac:dyDescent="0.25">
      <c r="A13" s="55">
        <v>8</v>
      </c>
      <c r="B13" s="64" t="s">
        <v>36</v>
      </c>
      <c r="C13" s="71" t="s">
        <v>17</v>
      </c>
      <c r="D13" s="57" t="s">
        <v>12</v>
      </c>
      <c r="E13" s="65">
        <v>67</v>
      </c>
      <c r="F13" s="53">
        <v>0</v>
      </c>
      <c r="G13" s="54">
        <f>ROUND(E13*F13,2)</f>
        <v>0</v>
      </c>
    </row>
    <row r="14" spans="1:7" ht="37.5" x14ac:dyDescent="0.25">
      <c r="A14" s="55">
        <v>9</v>
      </c>
      <c r="B14" s="64" t="s">
        <v>37</v>
      </c>
      <c r="C14" s="71" t="s">
        <v>18</v>
      </c>
      <c r="D14" s="57" t="s">
        <v>12</v>
      </c>
      <c r="E14" s="41">
        <v>208</v>
      </c>
      <c r="F14" s="53">
        <v>0</v>
      </c>
      <c r="G14" s="54">
        <f>ROUND(E14*F14,2)</f>
        <v>0</v>
      </c>
    </row>
    <row r="15" spans="1:7" ht="12.75" customHeight="1" x14ac:dyDescent="0.25">
      <c r="A15" s="55">
        <v>10</v>
      </c>
      <c r="B15" s="64" t="s">
        <v>38</v>
      </c>
      <c r="C15" s="71" t="s">
        <v>24</v>
      </c>
      <c r="D15" s="41" t="s">
        <v>16</v>
      </c>
      <c r="E15" s="41">
        <v>1</v>
      </c>
      <c r="F15" s="53">
        <v>0</v>
      </c>
      <c r="G15" s="54">
        <f t="shared" si="3"/>
        <v>0</v>
      </c>
    </row>
    <row r="16" spans="1:7" s="56" customFormat="1" ht="13" x14ac:dyDescent="0.25">
      <c r="A16" s="55">
        <v>11</v>
      </c>
      <c r="B16" s="68" t="s">
        <v>39</v>
      </c>
      <c r="C16" s="40" t="s">
        <v>24</v>
      </c>
      <c r="D16" s="41" t="s">
        <v>16</v>
      </c>
      <c r="E16" s="42">
        <v>2</v>
      </c>
      <c r="F16" s="53">
        <v>0</v>
      </c>
      <c r="G16" s="54">
        <f t="shared" si="3"/>
        <v>0</v>
      </c>
    </row>
    <row r="17" spans="1:7" ht="25" x14ac:dyDescent="0.25">
      <c r="A17" s="55">
        <v>12</v>
      </c>
      <c r="B17" s="68" t="s">
        <v>40</v>
      </c>
      <c r="C17" s="40" t="s">
        <v>24</v>
      </c>
      <c r="D17" s="41" t="s">
        <v>16</v>
      </c>
      <c r="E17" s="42">
        <v>1</v>
      </c>
      <c r="F17" s="53">
        <v>0</v>
      </c>
      <c r="G17" s="54">
        <f t="shared" si="3"/>
        <v>0</v>
      </c>
    </row>
    <row r="18" spans="1:7" ht="13" x14ac:dyDescent="0.25">
      <c r="A18" s="55">
        <v>13</v>
      </c>
      <c r="B18" s="68" t="s">
        <v>41</v>
      </c>
      <c r="C18" s="40" t="s">
        <v>20</v>
      </c>
      <c r="D18" s="41" t="s">
        <v>16</v>
      </c>
      <c r="E18" s="42">
        <v>1</v>
      </c>
      <c r="F18" s="53">
        <v>0</v>
      </c>
      <c r="G18" s="54">
        <f t="shared" ref="G18:G20" si="4">ROUND(E18*F18,2)</f>
        <v>0</v>
      </c>
    </row>
    <row r="19" spans="1:7" ht="13" x14ac:dyDescent="0.25">
      <c r="A19" s="55">
        <v>14</v>
      </c>
      <c r="B19" s="68" t="s">
        <v>29</v>
      </c>
      <c r="C19" s="40" t="s">
        <v>21</v>
      </c>
      <c r="D19" s="41" t="s">
        <v>12</v>
      </c>
      <c r="E19" s="66">
        <v>310</v>
      </c>
      <c r="F19" s="53">
        <v>0</v>
      </c>
      <c r="G19" s="54">
        <f>ROUND(E19*F19,2)</f>
        <v>0</v>
      </c>
    </row>
    <row r="20" spans="1:7" ht="13" x14ac:dyDescent="0.25">
      <c r="A20" s="55">
        <v>15</v>
      </c>
      <c r="B20" s="68" t="s">
        <v>42</v>
      </c>
      <c r="C20" s="40" t="s">
        <v>26</v>
      </c>
      <c r="D20" s="41" t="s">
        <v>9</v>
      </c>
      <c r="E20" s="42">
        <v>1</v>
      </c>
      <c r="F20" s="53">
        <v>0</v>
      </c>
      <c r="G20" s="54">
        <f t="shared" si="4"/>
        <v>0</v>
      </c>
    </row>
    <row r="21" spans="1:7" ht="37.5" x14ac:dyDescent="0.25">
      <c r="A21" s="55">
        <v>16</v>
      </c>
      <c r="B21" s="68" t="s">
        <v>28</v>
      </c>
      <c r="C21" s="40" t="s">
        <v>27</v>
      </c>
      <c r="D21" s="41" t="s">
        <v>9</v>
      </c>
      <c r="E21" s="42">
        <v>1</v>
      </c>
      <c r="F21" s="53">
        <v>0</v>
      </c>
      <c r="G21" s="54">
        <f t="shared" ref="G21" si="5">ROUND(E21*F21,2)</f>
        <v>0</v>
      </c>
    </row>
    <row r="22" spans="1:7" ht="13" x14ac:dyDescent="0.25">
      <c r="A22" s="43"/>
      <c r="B22" s="44"/>
      <c r="C22" s="45"/>
      <c r="D22" s="67"/>
      <c r="E22" s="46"/>
      <c r="F22" s="82"/>
      <c r="G22" s="47"/>
    </row>
    <row r="23" spans="1:7" ht="14" x14ac:dyDescent="0.3">
      <c r="A23" s="48"/>
      <c r="B23" s="4"/>
      <c r="C23" s="58"/>
      <c r="D23" s="18"/>
      <c r="E23" s="13"/>
      <c r="F23" s="79"/>
      <c r="G23" s="80"/>
    </row>
    <row r="24" spans="1:7" ht="14" x14ac:dyDescent="0.3">
      <c r="A24" s="3"/>
      <c r="B24" s="32"/>
      <c r="C24" s="59"/>
      <c r="D24" s="18"/>
      <c r="E24" s="13"/>
      <c r="F24" s="72">
        <f>SUM(G6:G21)</f>
        <v>0</v>
      </c>
      <c r="G24" s="73"/>
    </row>
    <row r="25" spans="1:7" ht="14" x14ac:dyDescent="0.3">
      <c r="A25" s="3" t="s">
        <v>11</v>
      </c>
      <c r="B25" s="6"/>
      <c r="C25" s="60"/>
      <c r="D25" s="31"/>
      <c r="E25" s="14"/>
      <c r="F25" s="9"/>
      <c r="G25" s="6"/>
    </row>
    <row r="26" spans="1:7" ht="14" x14ac:dyDescent="0.3">
      <c r="A26" s="49"/>
      <c r="B26" s="39"/>
      <c r="C26" s="61"/>
      <c r="D26" s="19"/>
      <c r="E26" s="11"/>
      <c r="F26" s="2"/>
      <c r="G26" s="24"/>
    </row>
    <row r="27" spans="1:7" x14ac:dyDescent="0.25">
      <c r="A27" s="50"/>
      <c r="B27" s="5"/>
      <c r="C27" s="61"/>
      <c r="D27" s="19"/>
      <c r="E27" s="15"/>
      <c r="F27" s="10"/>
      <c r="G27" s="25"/>
    </row>
    <row r="28" spans="1:7" x14ac:dyDescent="0.25">
      <c r="A28" s="20"/>
      <c r="B28" s="5"/>
      <c r="C28" s="61"/>
      <c r="D28" s="19"/>
      <c r="E28" s="74" t="s">
        <v>23</v>
      </c>
      <c r="F28" s="75"/>
      <c r="G28" s="26"/>
    </row>
    <row r="29" spans="1:7" x14ac:dyDescent="0.25">
      <c r="A29" s="20"/>
      <c r="B29" s="22"/>
      <c r="C29" s="62"/>
      <c r="D29" s="23"/>
      <c r="E29" s="15"/>
      <c r="F29" s="10"/>
      <c r="G29" s="25"/>
    </row>
    <row r="30" spans="1:7" x14ac:dyDescent="0.25">
      <c r="A30" s="21"/>
      <c r="C30" s="63"/>
    </row>
  </sheetData>
  <sheetProtection algorithmName="SHA-512" hashValue="I49wJMZswazQ2v7TeeR9bjJWX1N3kXnl4m+tR7nOnTqTs4R6IhXZqGXEoU84E2wKxmjxRanSap+p/LclU2FrZQ==" saltValue="AGtJlTa2hWUfaRTE9j5oxA==" spinCount="100000" sheet="1" objects="1" scenarios="1"/>
  <mergeCells count="7">
    <mergeCell ref="F24:G24"/>
    <mergeCell ref="E28:F28"/>
    <mergeCell ref="A2:B2"/>
    <mergeCell ref="C1:D1"/>
    <mergeCell ref="A1:B1"/>
    <mergeCell ref="F23:G23"/>
    <mergeCell ref="A3:B3"/>
  </mergeCells>
  <phoneticPr fontId="0" type="noConversion"/>
  <dataValidations xWindow="485" yWindow="43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1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RFP No.270-2024
&amp;C                     &amp;R Bid Submission
Page &amp;P           </oddHeader>
    <oddFooter xml:space="preserve">&amp;R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Oseghale, Ekie</cp:lastModifiedBy>
  <cp:lastPrinted>2022-02-08T22:08:37Z</cp:lastPrinted>
  <dcterms:created xsi:type="dcterms:W3CDTF">1999-10-18T14:40:40Z</dcterms:created>
  <dcterms:modified xsi:type="dcterms:W3CDTF">2024-04-25T20:49:54Z</dcterms:modified>
</cp:coreProperties>
</file>