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2-Streets Project Management Branch\2024 Capital Program\24-C-08 Wellington-Corydon\"/>
    </mc:Choice>
  </mc:AlternateContent>
  <xr:revisionPtr revIDLastSave="0" documentId="13_ncr:1_{2D67A705-517A-4125-901C-C01EDA02BAA2}" xr6:coauthVersionLast="36" xr6:coauthVersionMax="36" xr10:uidLastSave="{00000000-0000-0000-0000-000000000000}"/>
  <bookViews>
    <workbookView xWindow="0" yWindow="0" windowWidth="19200" windowHeight="8930" tabRatio="338" xr2:uid="{00000000-000D-0000-FFFF-FFFF00000000}"/>
  </bookViews>
  <sheets>
    <sheet name="Form B" sheetId="2" r:id="rId1"/>
  </sheets>
  <definedNames>
    <definedName name="_xlnm.Print_Area" localSheetId="0">'Form B'!$A$1:$H$13</definedName>
    <definedName name="_xlnm.Print_Titles" localSheetId="0">'Form B'!$1:$2</definedName>
  </definedNames>
  <calcPr calcId="191029"/>
</workbook>
</file>

<file path=xl/calcChain.xml><?xml version="1.0" encoding="utf-8"?>
<calcChain xmlns="http://schemas.openxmlformats.org/spreadsheetml/2006/main">
  <c r="D6" i="2" l="1"/>
  <c r="E10" i="2" l="1"/>
  <c r="F10" i="2"/>
  <c r="G10" i="2"/>
  <c r="D10" i="2"/>
  <c r="F6" i="2"/>
  <c r="E6" i="2"/>
  <c r="H9" i="2" l="1"/>
  <c r="H5" i="2"/>
  <c r="H4" i="2"/>
  <c r="H10" i="2" l="1"/>
  <c r="H6" i="2"/>
  <c r="G6" i="2"/>
  <c r="G11" i="2" l="1"/>
</calcChain>
</file>

<file path=xl/sharedStrings.xml><?xml version="1.0" encoding="utf-8"?>
<sst xmlns="http://schemas.openxmlformats.org/spreadsheetml/2006/main" count="24" uniqueCount="21">
  <si>
    <t>Project Package Number</t>
  </si>
  <si>
    <t>Location</t>
  </si>
  <si>
    <t>(a) Preliminary Design
(Fixed Fee)</t>
  </si>
  <si>
    <t>(b) Detailed Design
(Fixed Fee)</t>
  </si>
  <si>
    <t>(c) Contract Administration
(TOTAL MAXIMUM 
based on hourly rates)</t>
  </si>
  <si>
    <t>(b) Post Construction
(TOTAL MAXIMUM
based on hourly rates)</t>
  </si>
  <si>
    <t>Amount</t>
  </si>
  <si>
    <t>Capital File Number</t>
  </si>
  <si>
    <t>FORM B: FEES
(See "Fees" clause B8 in tender document)</t>
  </si>
  <si>
    <t>TOTAL BID PRICE (GST and MRST extra) (in numbers)</t>
  </si>
  <si>
    <t>Name of Bidder</t>
  </si>
  <si>
    <t>24-C-08</t>
  </si>
  <si>
    <t>Sargent Avenue - Erin Street to Empress Street</t>
  </si>
  <si>
    <t>Ellice Avenue - Erin Street to Empress Street</t>
  </si>
  <si>
    <t>24-C-09</t>
  </si>
  <si>
    <t>Corydon Avenue - Shaftesbury Boulevard to Kenaston Boulevard</t>
  </si>
  <si>
    <t>Total:</t>
  </si>
  <si>
    <t>24-C-08 (957-2023.1)</t>
  </si>
  <si>
    <t>957-2023.1</t>
  </si>
  <si>
    <t>957-2023.2</t>
  </si>
  <si>
    <t>24-C-09 (957-2023.2)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</si>
</sst>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.00"/>
    <numFmt numFmtId="165" formatCode="0."/>
  </numFmts>
  <fonts count="8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ource Sans Pro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5" borderId="0"/>
  </cellStyleXfs>
  <cellXfs count="4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0" fillId="0" borderId="0" xfId="0"/>
    <xf numFmtId="165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/>
    <xf numFmtId="0" fontId="1" fillId="0" borderId="0" xfId="0" applyFont="1"/>
    <xf numFmtId="165" fontId="1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right"/>
    </xf>
    <xf numFmtId="164" fontId="1" fillId="3" borderId="1" xfId="0" applyNumberFormat="1" applyFont="1" applyFill="1" applyBorder="1" applyAlignment="1" applyProtection="1">
      <alignment horizontal="right" vertical="center"/>
      <protection locked="0"/>
    </xf>
    <xf numFmtId="165" fontId="6" fillId="4" borderId="7" xfId="0" applyNumberFormat="1" applyFont="1" applyFill="1" applyBorder="1" applyAlignment="1" applyProtection="1">
      <alignment horizontal="center" vertical="center"/>
    </xf>
    <xf numFmtId="165" fontId="6" fillId="4" borderId="3" xfId="0" applyNumberFormat="1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right" vertical="center"/>
    </xf>
    <xf numFmtId="164" fontId="6" fillId="4" borderId="2" xfId="0" applyNumberFormat="1" applyFont="1" applyFill="1" applyBorder="1" applyAlignment="1" applyProtection="1">
      <alignment horizontal="right" vertical="center"/>
    </xf>
    <xf numFmtId="164" fontId="6" fillId="4" borderId="2" xfId="1" applyNumberFormat="1" applyFont="1" applyFill="1" applyBorder="1" applyAlignment="1" applyProtection="1">
      <alignment horizontal="right" vertical="center"/>
    </xf>
    <xf numFmtId="164" fontId="1" fillId="4" borderId="1" xfId="0" applyNumberFormat="1" applyFont="1" applyFill="1" applyBorder="1" applyAlignment="1" applyProtection="1">
      <alignment horizontal="right" vertical="center"/>
    </xf>
    <xf numFmtId="0" fontId="7" fillId="5" borderId="1" xfId="1" applyNumberFormat="1" applyFont="1" applyBorder="1" applyAlignment="1" applyProtection="1">
      <alignment horizontal="left"/>
    </xf>
    <xf numFmtId="4" fontId="1" fillId="0" borderId="6" xfId="0" applyNumberFormat="1" applyFont="1" applyBorder="1" applyAlignment="1" applyProtection="1">
      <alignment horizontal="right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65" fontId="1" fillId="0" borderId="7" xfId="0" applyNumberFormat="1" applyFont="1" applyBorder="1" applyAlignment="1" applyProtection="1"/>
    <xf numFmtId="165" fontId="1" fillId="0" borderId="3" xfId="0" applyNumberFormat="1" applyFont="1" applyBorder="1" applyAlignment="1" applyProtection="1"/>
    <xf numFmtId="0" fontId="1" fillId="0" borderId="3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center" wrapText="1"/>
    </xf>
    <xf numFmtId="0" fontId="7" fillId="5" borderId="9" xfId="1" applyNumberFormat="1" applyFont="1" applyBorder="1" applyAlignment="1" applyProtection="1">
      <alignment horizontal="left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165" fontId="1" fillId="0" borderId="11" xfId="0" applyNumberFormat="1" applyFont="1" applyBorder="1" applyAlignment="1" applyProtection="1"/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 applyProtection="1">
      <alignment horizontal="left" vertical="center"/>
    </xf>
    <xf numFmtId="165" fontId="3" fillId="2" borderId="5" xfId="0" applyNumberFormat="1" applyFont="1" applyFill="1" applyBorder="1" applyAlignment="1" applyProtection="1">
      <alignment horizontal="left" vertical="center"/>
    </xf>
    <xf numFmtId="165" fontId="3" fillId="2" borderId="6" xfId="0" applyNumberFormat="1" applyFont="1" applyFill="1" applyBorder="1" applyAlignment="1" applyProtection="1">
      <alignment horizontal="left" vertical="center"/>
    </xf>
    <xf numFmtId="4" fontId="1" fillId="0" borderId="4" xfId="0" applyNumberFormat="1" applyFont="1" applyBorder="1" applyAlignment="1" applyProtection="1">
      <alignment horizontal="left"/>
    </xf>
    <xf numFmtId="4" fontId="1" fillId="0" borderId="5" xfId="0" applyNumberFormat="1" applyFont="1" applyBorder="1" applyAlignment="1" applyProtection="1">
      <alignment horizontal="left"/>
    </xf>
    <xf numFmtId="7" fontId="7" fillId="5" borderId="1" xfId="1" applyNumberFormat="1" applyFont="1" applyBorder="1" applyAlignment="1" applyProtection="1">
      <alignment horizontal="center"/>
    </xf>
    <xf numFmtId="0" fontId="7" fillId="5" borderId="1" xfId="1" applyNumberFormat="1" applyFont="1" applyBorder="1" applyAlignment="1" applyProtection="1"/>
    <xf numFmtId="4" fontId="2" fillId="0" borderId="1" xfId="0" applyNumberFormat="1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6" xfId="1" xr:uid="{EE30A5AF-7806-4F6D-A032-8B2AD0642B9E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F335-24F9-4B7C-9DD5-1A68133EB298}">
  <sheetPr>
    <pageSetUpPr fitToPage="1"/>
  </sheetPr>
  <dimension ref="A1:I14"/>
  <sheetViews>
    <sheetView tabSelected="1" view="pageLayout" zoomScaleNormal="100" workbookViewId="0">
      <selection activeCell="D5" sqref="D5"/>
    </sheetView>
  </sheetViews>
  <sheetFormatPr defaultColWidth="9.296875" defaultRowHeight="12.5" x14ac:dyDescent="0.3"/>
  <cols>
    <col min="1" max="1" width="11.796875" style="1" bestFit="1" customWidth="1"/>
    <col min="2" max="2" width="14.69921875" style="1" bestFit="1" customWidth="1"/>
    <col min="3" max="3" width="62.5" style="1" bestFit="1" customWidth="1"/>
    <col min="4" max="8" width="20.69921875" style="1" customWidth="1"/>
    <col min="9" max="9" width="22.69921875" style="1" customWidth="1"/>
    <col min="10" max="16384" width="9.296875" style="1"/>
  </cols>
  <sheetData>
    <row r="1" spans="1:9" ht="37.5" customHeight="1" x14ac:dyDescent="0.3">
      <c r="A1" s="35" t="s">
        <v>8</v>
      </c>
      <c r="B1" s="35"/>
      <c r="C1" s="35"/>
      <c r="D1" s="35"/>
      <c r="E1" s="35"/>
      <c r="F1" s="35"/>
      <c r="G1" s="35"/>
      <c r="H1" s="35"/>
      <c r="I1" s="2"/>
    </row>
    <row r="2" spans="1:9" ht="76.5" customHeight="1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7" t="s">
        <v>6</v>
      </c>
    </row>
    <row r="3" spans="1:9" s="3" customFormat="1" ht="23.25" customHeight="1" x14ac:dyDescent="0.3">
      <c r="A3" s="36" t="s">
        <v>17</v>
      </c>
      <c r="B3" s="37"/>
      <c r="C3" s="37"/>
      <c r="D3" s="37"/>
      <c r="E3" s="37"/>
      <c r="F3" s="37"/>
      <c r="G3" s="37"/>
      <c r="H3" s="38"/>
    </row>
    <row r="4" spans="1:9" s="3" customFormat="1" ht="21.75" customHeight="1" x14ac:dyDescent="0.3">
      <c r="A4" s="4" t="s">
        <v>11</v>
      </c>
      <c r="B4" s="4" t="s">
        <v>18</v>
      </c>
      <c r="C4" s="5" t="s">
        <v>12</v>
      </c>
      <c r="D4" s="15"/>
      <c r="E4" s="15"/>
      <c r="F4" s="15"/>
      <c r="G4" s="15"/>
      <c r="H4" s="21">
        <f t="shared" ref="H4:H5" si="0">SUM(D4:G4)</f>
        <v>0</v>
      </c>
    </row>
    <row r="5" spans="1:9" s="3" customFormat="1" ht="21.75" customHeight="1" x14ac:dyDescent="0.3">
      <c r="A5" s="4" t="s">
        <v>11</v>
      </c>
      <c r="B5" s="4" t="s">
        <v>18</v>
      </c>
      <c r="C5" s="5" t="s">
        <v>13</v>
      </c>
      <c r="D5" s="15"/>
      <c r="E5" s="15"/>
      <c r="F5" s="15"/>
      <c r="G5" s="15"/>
      <c r="H5" s="21">
        <f t="shared" si="0"/>
        <v>0</v>
      </c>
    </row>
    <row r="6" spans="1:9" s="8" customFormat="1" ht="22.5" customHeight="1" x14ac:dyDescent="0.3">
      <c r="A6" s="16"/>
      <c r="B6" s="17"/>
      <c r="C6" s="18" t="s">
        <v>16</v>
      </c>
      <c r="D6" s="19">
        <f>SUM(D4:D5)</f>
        <v>0</v>
      </c>
      <c r="E6" s="19">
        <f>SUM(E4:E5)</f>
        <v>0</v>
      </c>
      <c r="F6" s="19">
        <f>SUM(F4:F5)</f>
        <v>0</v>
      </c>
      <c r="G6" s="20">
        <f>SUM(G4:G5)</f>
        <v>0</v>
      </c>
      <c r="H6" s="19">
        <f>SUM(H4:H5)</f>
        <v>0</v>
      </c>
    </row>
    <row r="7" spans="1:9" customFormat="1" ht="13" x14ac:dyDescent="0.3"/>
    <row r="8" spans="1:9" s="3" customFormat="1" ht="23.25" customHeight="1" x14ac:dyDescent="0.3">
      <c r="A8" s="36" t="s">
        <v>20</v>
      </c>
      <c r="B8" s="37"/>
      <c r="C8" s="37"/>
      <c r="D8" s="37"/>
      <c r="E8" s="37"/>
      <c r="F8" s="37"/>
      <c r="G8" s="37"/>
      <c r="H8" s="38"/>
    </row>
    <row r="9" spans="1:9" s="3" customFormat="1" ht="21.75" customHeight="1" x14ac:dyDescent="0.3">
      <c r="A9" s="4" t="s">
        <v>14</v>
      </c>
      <c r="B9" s="4" t="s">
        <v>19</v>
      </c>
      <c r="C9" s="5" t="s">
        <v>15</v>
      </c>
      <c r="D9" s="15"/>
      <c r="E9" s="15"/>
      <c r="F9" s="15"/>
      <c r="G9" s="15"/>
      <c r="H9" s="21">
        <f t="shared" ref="H9" si="1">SUM(D9:G9)</f>
        <v>0</v>
      </c>
    </row>
    <row r="10" spans="1:9" s="8" customFormat="1" ht="22.5" customHeight="1" x14ac:dyDescent="0.3">
      <c r="A10" s="16"/>
      <c r="B10" s="17"/>
      <c r="C10" s="18" t="s">
        <v>16</v>
      </c>
      <c r="D10" s="19">
        <f>SUM(D9:D9)</f>
        <v>0</v>
      </c>
      <c r="E10" s="19">
        <f>SUM(E9:E9)</f>
        <v>0</v>
      </c>
      <c r="F10" s="19">
        <f>SUM(F9:F9)</f>
        <v>0</v>
      </c>
      <c r="G10" s="19">
        <f>SUM(G9:G9)</f>
        <v>0</v>
      </c>
      <c r="H10" s="19">
        <f>SUM(H9:H9)</f>
        <v>0</v>
      </c>
    </row>
    <row r="11" spans="1:9" s="9" customFormat="1" ht="34" customHeight="1" x14ac:dyDescent="0.3">
      <c r="A11" s="30"/>
      <c r="B11" s="31"/>
      <c r="C11" s="32"/>
      <c r="D11" s="22" t="s">
        <v>9</v>
      </c>
      <c r="E11" s="24"/>
      <c r="F11" s="25"/>
      <c r="G11" s="41">
        <f>H6+H10</f>
        <v>0</v>
      </c>
      <c r="H11" s="42"/>
    </row>
    <row r="12" spans="1:9" s="9" customFormat="1" ht="37.5" customHeight="1" x14ac:dyDescent="0.3">
      <c r="A12" s="33"/>
      <c r="B12" s="34"/>
      <c r="C12" s="34"/>
      <c r="D12" s="31"/>
      <c r="E12" s="32"/>
      <c r="F12" s="43"/>
      <c r="G12" s="44"/>
      <c r="H12" s="44"/>
    </row>
    <row r="13" spans="1:9" s="9" customFormat="1" x14ac:dyDescent="0.25">
      <c r="A13" s="26"/>
      <c r="B13" s="27"/>
      <c r="C13" s="28"/>
      <c r="D13" s="28"/>
      <c r="E13" s="29"/>
      <c r="F13" s="39" t="s">
        <v>10</v>
      </c>
      <c r="G13" s="40"/>
      <c r="H13" s="23"/>
    </row>
    <row r="14" spans="1:9" s="9" customFormat="1" x14ac:dyDescent="0.25">
      <c r="A14" s="10"/>
      <c r="B14" s="10"/>
      <c r="C14" s="11"/>
      <c r="D14" s="11"/>
      <c r="E14" s="12"/>
      <c r="F14" s="13"/>
      <c r="G14" s="14"/>
      <c r="H14" s="14"/>
    </row>
  </sheetData>
  <sheetProtection algorithmName="SHA-512" hashValue="8YFzi9xfaD+Zx10y9t3QWUlOYA+aZZ4GTyzUBnsK+yiqLIfOtYuDcErfy7UD0/xSLA5eQoY5iqRmZ3IRaFHOZA==" saltValue="7EmS3o+XnSf8mxzqAHRhBg==" spinCount="100000" sheet="1" selectLockedCells="1"/>
  <mergeCells count="8">
    <mergeCell ref="F13:G13"/>
    <mergeCell ref="G11:H11"/>
    <mergeCell ref="F12:H12"/>
    <mergeCell ref="A11:C11"/>
    <mergeCell ref="A12:E12"/>
    <mergeCell ref="A1:H1"/>
    <mergeCell ref="A3:H3"/>
    <mergeCell ref="A8:H8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4:G5 D9:G9" xr:uid="{4078E3AC-6CB2-4441-84D4-305ECCAFDB51}">
      <formula1>IF(D4&gt;=0.01,ROUND(D4,2),0.01)</formula1>
    </dataValidation>
    <dataValidation allowBlank="1" showInputMessage="1" showErrorMessage="1" prompt="Enter Your Company Name" sqref="F12:H12" xr:uid="{48DF0C89-DBCF-4162-B05C-6407E1379729}"/>
  </dataValidations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Header>&amp;L&amp;"Arial,Regular"&amp;9The City of Winnipeg
RFP No. 957-2023&amp;R&amp;"Arial,Regular"&amp;9Bid Submission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6" ma:contentTypeDescription="Create a new document." ma:contentTypeScope="" ma:versionID="33e3d537cbec6df4cbae3ce732bc076f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90ecccfc16be4d5944c735cc188fcc4d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2334DC16-B2D7-4F30-90EA-F5FE1E843B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E91EA8-9248-4E7C-9F6C-82795D7981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15A20-814D-4021-89E3-1E993A03298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790fb1fe-f3d3-476e-bbbc-e378c291d159"/>
    <ds:schemaRef ds:uri="06ada51f-9c80-420f-ba72-d05966e9159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B</vt:lpstr>
      <vt:lpstr>'Form B'!Print_Area</vt:lpstr>
      <vt:lpstr>'Form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mstainton@winnipeg.ca</dc:creator>
  <cp:lastModifiedBy>Titchkosky, Colin</cp:lastModifiedBy>
  <cp:lastPrinted>2023-12-12T16:39:35Z</cp:lastPrinted>
  <dcterms:created xsi:type="dcterms:W3CDTF">2023-08-23T03:03:41Z</dcterms:created>
  <dcterms:modified xsi:type="dcterms:W3CDTF">2023-12-12T19:08:12Z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