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921-2023\WORK IN PROGRESS\921-2023\"/>
    </mc:Choice>
  </mc:AlternateContent>
  <xr:revisionPtr revIDLastSave="0" documentId="13_ncr:1_{30A15EBA-F224-48E0-9122-ECE02057AC3D}" xr6:coauthVersionLast="36" xr6:coauthVersionMax="47" xr10:uidLastSave="{00000000-0000-0000-0000-000000000000}"/>
  <bookViews>
    <workbookView xWindow="28680" yWindow="-5895" windowWidth="29040" windowHeight="15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prices'!$A$1:$G$19</definedName>
    <definedName name="Print_Area_1">'Unit prices'!$A$6:$G$39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A7" i="2" l="1"/>
  <c r="F14" i="2" l="1"/>
  <c r="A8" i="2"/>
  <c r="A9" i="2"/>
  <c r="A10" i="2" s="1"/>
  <c r="A1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<sst xmlns="http://schemas.openxmlformats.org/spreadsheetml/2006/main" count="35" uniqueCount="25">
  <si>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</si>
  <si>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</si>
  <si>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</si>
  <si>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</si>
  <si>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</si>
  <si>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</si>
  <si>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</si>
  <si>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</si>
  <si>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</si>
  <si>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Lump Sum</t>
  </si>
  <si>
    <t>TOTAL BID PRICE (GST extra) (in numbers)</t>
  </si>
  <si>
    <t>Name of Bidder</t>
  </si>
  <si>
    <t xml:space="preserve">$   - </t>
  </si>
  <si>
    <t>(See "B10. Prices" clause in tender document)</t>
  </si>
  <si>
    <t>Pre-construction general conditions: insurance, permits, submittals, and all other items not specifically itemized below.</t>
  </si>
  <si>
    <t>Closeout procedures and submittals</t>
  </si>
  <si>
    <t>Roof replacement: McPhillips Valve House (Roof Area R1)</t>
  </si>
  <si>
    <t>Roof replacement: Wilkes South Reservoir (Roof Areas R2, R3, R4, R5)</t>
  </si>
  <si>
    <t>Part D   Part F     Division 01</t>
  </si>
  <si>
    <t>Part D</t>
  </si>
  <si>
    <t>Part D        01 77 00   01 78 00</t>
  </si>
  <si>
    <t>E2</t>
  </si>
  <si>
    <t>02 41 99
06 10 00
07 52 00
07 62 00
07 92 00</t>
  </si>
  <si>
    <t>Cash allowance</t>
  </si>
  <si>
    <t>Mobilization and demobilization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</si>
</sst>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7">
    <xf numFmtId="0" fontId="0" fillId="0" borderId="0" xfId="0"/>
    <xf numFmtId="4" fontId="0" fillId="0" borderId="0" xfId="0" applyNumberFormat="1" applyAlignment="1">
      <alignment horizontal="center"/>
    </xf>
    <xf numFmtId="17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/>
    <xf numFmtId="175" fontId="0" fillId="0" borderId="0" xfId="0" applyNumberFormat="1" applyAlignment="1">
      <alignment wrapText="1"/>
    </xf>
    <xf numFmtId="175" fontId="0" fillId="0" borderId="26" xfId="0" applyNumberFormat="1" applyBorder="1" applyAlignment="1" applyProtection="1">
      <alignment horizontal="right" vertical="center"/>
      <protection locked="0"/>
    </xf>
    <xf numFmtId="164" fontId="0" fillId="0" borderId="0" xfId="0" applyNumberFormat="1" applyAlignment="1">
      <alignment wrapText="1"/>
    </xf>
    <xf numFmtId="0" fontId="0" fillId="0" borderId="0" xfId="0" applyProtection="1"/>
    <xf numFmtId="0" fontId="3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175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1" fillId="0" borderId="12" xfId="0" applyFont="1" applyBorder="1" applyAlignment="1" applyProtection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175" fontId="1" fillId="0" borderId="12" xfId="0" applyNumberFormat="1" applyFont="1" applyBorder="1" applyAlignment="1" applyProtection="1">
      <alignment horizontal="center" vertical="center" wrapText="1"/>
    </xf>
    <xf numFmtId="164" fontId="0" fillId="0" borderId="25" xfId="0" applyNumberForma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175" fontId="0" fillId="0" borderId="27" xfId="0" applyNumberFormat="1" applyBorder="1" applyAlignment="1" applyProtection="1">
      <alignment horizontal="right" vertical="center"/>
    </xf>
    <xf numFmtId="164" fontId="0" fillId="0" borderId="28" xfId="0" applyNumberForma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vertical="center" wrapText="1"/>
    </xf>
    <xf numFmtId="0" fontId="3" fillId="0" borderId="29" xfId="0" applyFont="1" applyBorder="1" applyAlignment="1" applyProtection="1">
      <alignment vertical="center" wrapText="1"/>
    </xf>
    <xf numFmtId="175" fontId="0" fillId="0" borderId="26" xfId="0" applyNumberFormat="1" applyFill="1" applyBorder="1" applyAlignment="1" applyProtection="1">
      <alignment horizontal="right" vertical="center"/>
    </xf>
    <xf numFmtId="175" fontId="0" fillId="0" borderId="27" xfId="0" applyNumberFormat="1" applyFill="1" applyBorder="1" applyAlignment="1" applyProtection="1">
      <alignment horizontal="right" vertical="center"/>
    </xf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Protection="1"/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Protection="1"/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Protection="1"/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left"/>
    </xf>
    <xf numFmtId="175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9"/>
  <sheetViews>
    <sheetView showGridLines="0" tabSelected="1" zoomScaleNormal="100" zoomScaleSheetLayoutView="100" zoomScalePageLayoutView="115" workbookViewId="0">
      <selection activeCell="F10" sqref="F10"/>
    </sheetView>
  </sheetViews>
  <sheetFormatPr defaultColWidth="9.140625" defaultRowHeight="12.75" x14ac:dyDescent="0.2"/>
  <cols>
    <col min="1" max="1" width="5.7109375" customWidth="1"/>
    <col min="2" max="2" width="31.140625" customWidth="1"/>
    <col min="3" max="3" width="10.28515625" customWidth="1"/>
    <col min="4" max="4" width="13.7109375" style="3" customWidth="1"/>
    <col min="5" max="5" width="10.7109375" style="1" customWidth="1"/>
    <col min="6" max="6" width="12.42578125" style="2" customWidth="1"/>
    <col min="7" max="7" width="13.85546875" style="2" customWidth="1"/>
  </cols>
  <sheetData>
    <row r="1" spans="1:7" x14ac:dyDescent="0.2">
      <c r="A1" s="9"/>
      <c r="B1" s="9"/>
      <c r="C1" s="10" t="s">
        <v>0</v>
      </c>
      <c r="D1" s="10"/>
      <c r="E1" s="11"/>
      <c r="F1" s="12"/>
      <c r="G1" s="12"/>
    </row>
    <row r="2" spans="1:7" x14ac:dyDescent="0.2">
      <c r="A2" s="13"/>
      <c r="B2" s="13"/>
      <c r="C2" s="14" t="s">
        <v>13</v>
      </c>
      <c r="D2" s="14"/>
      <c r="E2" s="11"/>
      <c r="F2" s="15"/>
      <c r="G2" s="15"/>
    </row>
    <row r="3" spans="1:7" x14ac:dyDescent="0.2">
      <c r="A3" s="16"/>
      <c r="B3" s="13"/>
      <c r="C3" s="17"/>
      <c r="D3" s="18"/>
      <c r="E3" s="11"/>
      <c r="F3" s="15"/>
      <c r="G3" s="15"/>
    </row>
    <row r="4" spans="1:7" x14ac:dyDescent="0.2">
      <c r="A4" s="19" t="s">
        <v>1</v>
      </c>
      <c r="B4" s="19"/>
      <c r="C4" s="19"/>
      <c r="D4" s="18"/>
      <c r="E4" s="11"/>
      <c r="F4" s="15"/>
      <c r="G4" s="15"/>
    </row>
    <row r="5" spans="1:7" ht="22.5" x14ac:dyDescent="0.2">
      <c r="A5" s="20" t="s">
        <v>2</v>
      </c>
      <c r="B5" s="20" t="s">
        <v>3</v>
      </c>
      <c r="C5" s="20" t="s">
        <v>4</v>
      </c>
      <c r="D5" s="20" t="s">
        <v>5</v>
      </c>
      <c r="E5" s="21" t="s">
        <v>6</v>
      </c>
      <c r="F5" s="22" t="s">
        <v>7</v>
      </c>
      <c r="G5" s="22" t="s">
        <v>8</v>
      </c>
    </row>
    <row r="6" spans="1:7" ht="51" x14ac:dyDescent="0.2">
      <c r="A6" s="23">
        <v>1</v>
      </c>
      <c r="B6" s="24" t="s">
        <v>14</v>
      </c>
      <c r="C6" s="24" t="s">
        <v>18</v>
      </c>
      <c r="D6" s="25" t="s">
        <v>9</v>
      </c>
      <c r="E6" s="26">
        <v>1</v>
      </c>
      <c r="F6" s="7" t="s">
        <v>12</v>
      </c>
      <c r="G6" s="27" t="str">
        <f>IF(OR(ISTEXT(F6),ISBLANK(F6)), "$   - ",ROUND(E6*F6,2))</f>
        <v xml:space="preserve">$   - </v>
      </c>
    </row>
    <row r="7" spans="1:7" x14ac:dyDescent="0.2">
      <c r="A7" s="28">
        <f>A6+1</f>
        <v>2</v>
      </c>
      <c r="B7" s="29" t="s">
        <v>24</v>
      </c>
      <c r="C7" s="29" t="s">
        <v>19</v>
      </c>
      <c r="D7" s="25" t="s">
        <v>9</v>
      </c>
      <c r="E7" s="26">
        <v>1</v>
      </c>
      <c r="F7" s="7" t="s">
        <v>12</v>
      </c>
      <c r="G7" s="27" t="str">
        <f>IF(OR(ISTEXT(F7),ISBLANK(F7)), "$   - ",ROUND(E7*F7,2))</f>
        <v xml:space="preserve">$   - </v>
      </c>
    </row>
    <row r="8" spans="1:7" ht="38.25" x14ac:dyDescent="0.2">
      <c r="A8" s="28">
        <f t="shared" ref="A8:A11" si="0">A7+1</f>
        <v>3</v>
      </c>
      <c r="B8" s="29" t="s">
        <v>15</v>
      </c>
      <c r="C8" s="29" t="s">
        <v>20</v>
      </c>
      <c r="D8" s="25" t="s">
        <v>9</v>
      </c>
      <c r="E8" s="26">
        <v>1</v>
      </c>
      <c r="F8" s="7" t="s">
        <v>12</v>
      </c>
      <c r="G8" s="27" t="str">
        <f t="shared" ref="G8:G11" si="1">IF(OR(ISTEXT(F8),ISBLANK(F8)), "$   - ",ROUND(E8*F8,2))</f>
        <v xml:space="preserve">$   - </v>
      </c>
    </row>
    <row r="9" spans="1:7" x14ac:dyDescent="0.2">
      <c r="A9" s="28">
        <f t="shared" si="0"/>
        <v>4</v>
      </c>
      <c r="B9" s="30" t="s">
        <v>23</v>
      </c>
      <c r="C9" s="30" t="s">
        <v>21</v>
      </c>
      <c r="D9" s="25" t="s">
        <v>9</v>
      </c>
      <c r="E9" s="26">
        <v>1</v>
      </c>
      <c r="F9" s="31">
        <v>30000</v>
      </c>
      <c r="G9" s="32">
        <f t="shared" si="1"/>
        <v>30000</v>
      </c>
    </row>
    <row r="10" spans="1:7" ht="63.75" x14ac:dyDescent="0.2">
      <c r="A10" s="28">
        <f t="shared" si="0"/>
        <v>5</v>
      </c>
      <c r="B10" s="30" t="s">
        <v>16</v>
      </c>
      <c r="C10" s="30" t="s">
        <v>22</v>
      </c>
      <c r="D10" s="25" t="s">
        <v>9</v>
      </c>
      <c r="E10" s="26">
        <v>1</v>
      </c>
      <c r="F10" s="7" t="s">
        <v>12</v>
      </c>
      <c r="G10" s="27" t="str">
        <f t="shared" si="1"/>
        <v xml:space="preserve">$   - </v>
      </c>
    </row>
    <row r="11" spans="1:7" ht="64.5" thickBot="1" x14ac:dyDescent="0.25">
      <c r="A11" s="28">
        <f t="shared" si="0"/>
        <v>6</v>
      </c>
      <c r="B11" s="30" t="s">
        <v>17</v>
      </c>
      <c r="C11" s="30" t="s">
        <v>22</v>
      </c>
      <c r="D11" s="25" t="s">
        <v>9</v>
      </c>
      <c r="E11" s="26">
        <v>1</v>
      </c>
      <c r="F11" s="7" t="s">
        <v>12</v>
      </c>
      <c r="G11" s="27" t="str">
        <f t="shared" si="1"/>
        <v xml:space="preserve">$   - </v>
      </c>
    </row>
    <row r="12" spans="1:7" ht="15" thickTop="1" x14ac:dyDescent="0.2">
      <c r="A12" s="33"/>
      <c r="B12" s="34"/>
      <c r="C12" s="34"/>
      <c r="D12" s="35"/>
      <c r="E12" s="36"/>
      <c r="F12" s="37"/>
      <c r="G12" s="38"/>
    </row>
    <row r="13" spans="1:7" ht="14.25" x14ac:dyDescent="0.2">
      <c r="A13" s="39"/>
      <c r="B13" s="40"/>
      <c r="C13" s="40"/>
      <c r="D13" s="41"/>
      <c r="E13" s="42"/>
      <c r="F13" s="43"/>
      <c r="G13" s="44"/>
    </row>
    <row r="14" spans="1:7" ht="14.25" x14ac:dyDescent="0.2">
      <c r="A14" s="39" t="s">
        <v>10</v>
      </c>
      <c r="B14" s="19"/>
      <c r="C14" s="19"/>
      <c r="D14" s="41"/>
      <c r="E14" s="42"/>
      <c r="F14" s="45">
        <f>SUM(G6:G11)</f>
        <v>30000</v>
      </c>
      <c r="G14" s="46"/>
    </row>
    <row r="15" spans="1:7" ht="14.25" x14ac:dyDescent="0.2">
      <c r="A15" s="47"/>
      <c r="B15" s="48"/>
      <c r="C15" s="48"/>
      <c r="D15" s="49"/>
      <c r="E15" s="50"/>
      <c r="F15" s="51"/>
      <c r="G15" s="51"/>
    </row>
    <row r="16" spans="1:7" x14ac:dyDescent="0.2">
      <c r="A16" s="52"/>
      <c r="B16" s="53"/>
      <c r="C16" s="53"/>
      <c r="D16" s="54"/>
      <c r="E16" s="11"/>
      <c r="F16" s="12"/>
      <c r="G16" s="55"/>
    </row>
    <row r="17" spans="1:7" x14ac:dyDescent="0.2">
      <c r="A17" s="56"/>
      <c r="B17" s="53"/>
      <c r="C17" s="53"/>
      <c r="D17" s="54"/>
      <c r="E17" s="65"/>
      <c r="F17" s="65"/>
      <c r="G17" s="66"/>
    </row>
    <row r="18" spans="1:7" x14ac:dyDescent="0.2">
      <c r="A18" s="56"/>
      <c r="B18" s="53"/>
      <c r="C18" s="53"/>
      <c r="D18" s="54"/>
      <c r="E18" s="60" t="s">
        <v>11</v>
      </c>
      <c r="F18" s="60"/>
      <c r="G18" s="61"/>
    </row>
    <row r="19" spans="1:7" x14ac:dyDescent="0.2">
      <c r="A19" s="62"/>
      <c r="B19" s="63"/>
      <c r="C19" s="63"/>
      <c r="D19" s="64"/>
      <c r="E19" s="57"/>
      <c r="F19" s="58"/>
      <c r="G19" s="59"/>
    </row>
    <row r="21" spans="1:7" x14ac:dyDescent="0.2">
      <c r="A21" s="5"/>
    </row>
    <row r="22" spans="1:7" x14ac:dyDescent="0.2">
      <c r="A22" s="4"/>
      <c r="B22" s="8"/>
      <c r="C22" s="8"/>
      <c r="D22" s="8"/>
      <c r="E22" s="8"/>
      <c r="F22" s="6"/>
      <c r="G22" s="6"/>
    </row>
    <row r="23" spans="1:7" x14ac:dyDescent="0.2">
      <c r="A23" s="4"/>
      <c r="B23" s="8"/>
      <c r="C23" s="8"/>
      <c r="D23" s="8"/>
      <c r="E23" s="8"/>
      <c r="F23" s="6"/>
      <c r="G23" s="6"/>
    </row>
    <row r="24" spans="1:7" x14ac:dyDescent="0.2">
      <c r="A24" s="4"/>
      <c r="B24" s="8"/>
      <c r="C24" s="8"/>
      <c r="D24" s="8"/>
      <c r="E24" s="8"/>
      <c r="F24" s="6"/>
      <c r="G24" s="6"/>
    </row>
    <row r="25" spans="1:7" x14ac:dyDescent="0.2">
      <c r="A25" s="4"/>
      <c r="B25" s="8"/>
      <c r="C25" s="8"/>
      <c r="D25" s="8"/>
      <c r="E25" s="8"/>
      <c r="F25" s="6"/>
      <c r="G25" s="6"/>
    </row>
    <row r="26" spans="1:7" x14ac:dyDescent="0.2">
      <c r="A26" s="4"/>
      <c r="B26" s="8"/>
      <c r="C26" s="8"/>
      <c r="D26" s="8"/>
      <c r="E26" s="8"/>
      <c r="F26" s="6"/>
      <c r="G26" s="6"/>
    </row>
    <row r="27" spans="1:7" x14ac:dyDescent="0.2">
      <c r="A27" s="4"/>
      <c r="B27" s="8"/>
      <c r="C27" s="8"/>
      <c r="D27" s="8"/>
      <c r="E27" s="8"/>
      <c r="F27" s="6"/>
      <c r="G27" s="6"/>
    </row>
    <row r="28" spans="1:7" x14ac:dyDescent="0.2">
      <c r="A28" s="4"/>
      <c r="B28" s="8"/>
      <c r="C28" s="8"/>
      <c r="D28" s="8"/>
      <c r="E28" s="8"/>
      <c r="F28" s="6"/>
      <c r="G28" s="6"/>
    </row>
    <row r="29" spans="1:7" x14ac:dyDescent="0.2">
      <c r="A29" s="4"/>
      <c r="B29" s="8"/>
      <c r="C29" s="8"/>
      <c r="D29" s="8"/>
      <c r="E29" s="8"/>
      <c r="F29" s="6"/>
      <c r="G29" s="6"/>
    </row>
    <row r="30" spans="1:7" x14ac:dyDescent="0.2">
      <c r="A30" s="4"/>
      <c r="B30" s="8"/>
      <c r="C30" s="8"/>
      <c r="D30" s="8"/>
      <c r="E30" s="8"/>
      <c r="F30" s="6"/>
      <c r="G30" s="6"/>
    </row>
    <row r="31" spans="1:7" x14ac:dyDescent="0.2">
      <c r="A31" s="4"/>
      <c r="B31" s="8"/>
      <c r="C31" s="8"/>
      <c r="D31" s="8"/>
      <c r="E31" s="8"/>
      <c r="F31" s="6"/>
      <c r="G31" s="6"/>
    </row>
    <row r="32" spans="1:7" x14ac:dyDescent="0.2">
      <c r="A32" s="4"/>
      <c r="B32" s="8"/>
      <c r="C32" s="8"/>
      <c r="D32" s="8"/>
      <c r="E32" s="8"/>
      <c r="F32" s="6"/>
      <c r="G32" s="6"/>
    </row>
    <row r="33" spans="1:7" x14ac:dyDescent="0.2">
      <c r="A33" s="4"/>
      <c r="B33" s="8"/>
      <c r="C33" s="8"/>
      <c r="D33" s="8"/>
      <c r="E33" s="8"/>
      <c r="F33" s="6"/>
      <c r="G33" s="6"/>
    </row>
    <row r="34" spans="1:7" x14ac:dyDescent="0.2">
      <c r="A34" s="4"/>
      <c r="B34" s="8"/>
      <c r="C34" s="8"/>
      <c r="D34" s="8"/>
      <c r="E34" s="8"/>
      <c r="F34" s="6"/>
      <c r="G34" s="6"/>
    </row>
    <row r="35" spans="1:7" x14ac:dyDescent="0.2">
      <c r="A35" s="4"/>
      <c r="B35" s="8"/>
      <c r="C35" s="8"/>
      <c r="D35" s="8"/>
      <c r="E35" s="8"/>
      <c r="F35" s="6"/>
      <c r="G35" s="6"/>
    </row>
    <row r="36" spans="1:7" x14ac:dyDescent="0.2">
      <c r="A36" s="4"/>
      <c r="B36" s="8"/>
      <c r="C36" s="8"/>
      <c r="D36" s="8"/>
      <c r="E36" s="8"/>
      <c r="F36" s="6"/>
      <c r="G36" s="6"/>
    </row>
    <row r="37" spans="1:7" x14ac:dyDescent="0.2">
      <c r="A37" s="4"/>
      <c r="B37" s="8"/>
      <c r="C37" s="8"/>
      <c r="D37" s="8"/>
      <c r="E37" s="8"/>
      <c r="F37" s="6"/>
      <c r="G37" s="6"/>
    </row>
    <row r="38" spans="1:7" x14ac:dyDescent="0.2">
      <c r="A38" s="4"/>
      <c r="B38" s="8"/>
      <c r="C38" s="8"/>
      <c r="D38" s="8"/>
      <c r="E38" s="8"/>
      <c r="F38" s="6"/>
      <c r="G38" s="6"/>
    </row>
    <row r="39" spans="1:7" x14ac:dyDescent="0.2">
      <c r="A39" s="4"/>
      <c r="B39" s="8"/>
      <c r="C39" s="8"/>
      <c r="D39" s="8"/>
      <c r="E39" s="8"/>
      <c r="F39" s="6"/>
      <c r="G39" s="6"/>
    </row>
  </sheetData>
  <sheetProtection algorithmName="SHA-512" hashValue="T3n9vFBG2hS8ucdAeiE4du+WEd8FhHjoFum2T7UFQ70/J1j4fa934gzmibPc/3Tcxv+Nveyoi99q1su/3uKJ2g==" saltValue="MWXEYzgMpaLm8ZkrcO8Qnw==" spinCount="100000" sheet="1" objects="1" scenarios="1" selectLockedCells="1"/>
  <mergeCells count="26">
    <mergeCell ref="A2:B2"/>
    <mergeCell ref="C1:D1"/>
    <mergeCell ref="A1:B1"/>
    <mergeCell ref="F13:G13"/>
    <mergeCell ref="A3:B3"/>
    <mergeCell ref="F14:G14"/>
    <mergeCell ref="E18:F18"/>
    <mergeCell ref="B22:E22"/>
    <mergeCell ref="B30:E30"/>
    <mergeCell ref="B38:E38"/>
    <mergeCell ref="B31:E31"/>
    <mergeCell ref="B26:E26"/>
    <mergeCell ref="B27:E27"/>
    <mergeCell ref="B28:E28"/>
    <mergeCell ref="B29:E29"/>
    <mergeCell ref="B23:E23"/>
    <mergeCell ref="B24:E24"/>
    <mergeCell ref="B25:E25"/>
    <mergeCell ref="E17:G17"/>
    <mergeCell ref="B39:E39"/>
    <mergeCell ref="B32:E32"/>
    <mergeCell ref="B33:E33"/>
    <mergeCell ref="B36:E36"/>
    <mergeCell ref="B37:E37"/>
    <mergeCell ref="B35:E35"/>
    <mergeCell ref="B34:E34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1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 921-2023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KP Project Document" ma:contentTypeID="0x01010076A54B52C7F20B46B9E976AB76512147002A756F2A5E80334984D715ACDE4E99DE" ma:contentTypeVersion="28" ma:contentTypeDescription="Create a new document." ma:contentTypeScope="" ma:versionID="0fc482b0e62788380fe5c0f162c497d5">
  <xsd:schema xmlns:xsd="http://www.w3.org/2001/XMLSchema" xmlns:xs="http://www.w3.org/2001/XMLSchema" xmlns:p="http://schemas.microsoft.com/office/2006/metadata/properties" xmlns:ns2="b51ee3e4-a22e-459b-93b2-3326d7511990" xmlns:ns3="3f7e40be-156d-4946-8b8b-383be6411063" xmlns:ns4="a1b15bfd-947a-46a4-ba7c-53e3f4c57d80" targetNamespace="http://schemas.microsoft.com/office/2006/metadata/properties" ma:root="true" ma:fieldsID="2da686280090d1167118426dce7b355e" ns2:_="" ns3:_="" ns4:_="">
    <xsd:import namespace="b51ee3e4-a22e-459b-93b2-3326d7511990"/>
    <xsd:import namespace="3f7e40be-156d-4946-8b8b-383be6411063"/>
    <xsd:import namespace="a1b15bfd-947a-46a4-ba7c-53e3f4c57d80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o37531a93c6e4b3fa4f292c603796fc1" minOccurs="0"/>
                <xsd:element ref="ns3:b17076c2854e4a2785e523b8033fbef3" minOccurs="0"/>
                <xsd:element ref="ns3:ef589ce82541465d96cdf650b512157a" minOccurs="0"/>
                <xsd:element ref="ns3:Project_x0020_Number" minOccurs="0"/>
                <xsd:element ref="ns3:a13b0d10121545ef968adec526749f80" minOccurs="0"/>
                <xsd:element ref="ns3:a26ee4bf340d44e895eb5b6ec0ea61c8" minOccurs="0"/>
                <xsd:element ref="ns3:kc9cbc1f18aa42578ce95993708936d6" minOccurs="0"/>
                <xsd:element ref="ns4:lcf76f155ced4ddcb4097134ff3c332f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DateTaken" minOccurs="0"/>
                <xsd:element ref="ns4:MediaServiceObjectDetectorVersion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1ee3e4-a22e-459b-93b2-3326d7511990" elementFormDefault="qualified">
    <xsd:import namespace="http://schemas.microsoft.com/office/2006/documentManagement/types"/>
    <xsd:import namespace="http://schemas.microsoft.com/office/infopath/2007/PartnerControls"/>
    <xsd:element name="TaxCatchAll" ma:index="2" nillable="true" ma:displayName="Taxonomy Catch All Column" ma:hidden="true" ma:list="{ef04b767-5328-4e82-8ba5-aaa06c99fceb}" ma:internalName="TaxCatchAll" ma:showField="CatchAllData" ma:web="b51ee3e4-a22e-459b-93b2-3326d75119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" nillable="true" ma:displayName="Taxonomy Catch All Column1" ma:hidden="true" ma:list="{ef04b767-5328-4e82-8ba5-aaa06c99fceb}" ma:internalName="TaxCatchAllLabel" ma:readOnly="true" ma:showField="CatchAllDataLabel" ma:web="b51ee3e4-a22e-459b-93b2-3326d75119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e40be-156d-4946-8b8b-383be6411063" elementFormDefault="qualified">
    <xsd:import namespace="http://schemas.microsoft.com/office/2006/documentManagement/types"/>
    <xsd:import namespace="http://schemas.microsoft.com/office/infopath/2007/PartnerControls"/>
    <xsd:element name="o37531a93c6e4b3fa4f292c603796fc1" ma:index="10" nillable="true" ma:taxonomy="true" ma:internalName="o37531a93c6e4b3fa4f292c603796fc1" ma:taxonomyFieldName="Document_x0020_Type" ma:displayName="Document Type" ma:default="" ma:fieldId="{837531a9-3c6e-4b3f-a4f2-92c603796fc1}" ma:sspId="9457c20a-7ec5-4292-b6b2-b4f1b27e8c20" ma:termSetId="303530ab-3c45-41b5-b4ce-58dbe9f73c5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7076c2854e4a2785e523b8033fbef3" ma:index="12" nillable="true" ma:taxonomy="true" ma:internalName="b17076c2854e4a2785e523b8033fbef3" ma:taxonomyFieldName="Document_x0020_Status" ma:displayName="Document Status" ma:default="1;#In-Progress|a4141895-b344-4dff-a611-3b3a5e259210" ma:fieldId="{b17076c2-854e-4a27-85e5-23b8033fbef3}" ma:sspId="9457c20a-7ec5-4292-b6b2-b4f1b27e8c20" ma:termSetId="bf8c5df2-07cb-443a-9099-925fc308494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f589ce82541465d96cdf650b512157a" ma:index="14" nillable="true" ma:taxonomy="true" ma:internalName="ef589ce82541465d96cdf650b512157a" ma:taxonomyFieldName="Archive" ma:displayName="Archive" ma:default="2;#Delete File|b54ad319-c42d-4665-993a-54764f46826f" ma:fieldId="{ef589ce8-2541-465d-96cd-f650b512157a}" ma:sspId="9457c20a-7ec5-4292-b6b2-b4f1b27e8c20" ma:termSetId="495d5451-cf1f-4c01-947d-9f940d6775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oject_x0020_Number" ma:index="16" nillable="true" ma:displayName="Project Number" ma:internalName="Project_x0020_Number">
      <xsd:simpleType>
        <xsd:restriction base="dms:Text">
          <xsd:maxLength value="255"/>
        </xsd:restriction>
      </xsd:simpleType>
    </xsd:element>
    <xsd:element name="a13b0d10121545ef968adec526749f80" ma:index="17" nillable="true" ma:taxonomy="true" ma:internalName="a13b0d10121545ef968adec526749f80" ma:taxonomyFieldName="Project_x0020_Location" ma:displayName="Project Location" ma:default="" ma:fieldId="{a13b0d10-1215-45ef-968a-dec526749f80}" ma:sspId="9457c20a-7ec5-4292-b6b2-b4f1b27e8c20" ma:termSetId="46e96587-dfb8-44b7-9c75-deb28f1e5df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26ee4bf340d44e895eb5b6ec0ea61c8" ma:index="19" nillable="true" ma:taxonomy="true" ma:internalName="a26ee4bf340d44e895eb5b6ec0ea61c8" ma:taxonomyFieldName="Client" ma:displayName="Client" ma:default="" ma:fieldId="{a26ee4bf-340d-44e8-95eb-5b6ec0ea61c8}" ma:sspId="9457c20a-7ec5-4292-b6b2-b4f1b27e8c20" ma:termSetId="a25e8811-fde2-4cc3-bed4-f63132008d8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c9cbc1f18aa42578ce95993708936d6" ma:index="21" nillable="true" ma:taxonomy="true" ma:internalName="kc9cbc1f18aa42578ce95993708936d6" ma:taxonomyFieldName="Building_x0020_Type" ma:displayName="Building Type" ma:default="" ma:fieldId="{4c9cbc1f-18aa-4257-8ce9-5993708936d6}" ma:sspId="9457c20a-7ec5-4292-b6b2-b4f1b27e8c20" ma:termSetId="6308ec73-705f-4346-a319-22eaf2b5602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15bfd-947a-46a4-ba7c-53e3f4c57d80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9457c20a-7ec5-4292-b6b2-b4f1b27e8c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2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07F45A-11C0-4C33-BC33-2C77ADD802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1ee3e4-a22e-459b-93b2-3326d7511990"/>
    <ds:schemaRef ds:uri="3f7e40be-156d-4946-8b8b-383be6411063"/>
    <ds:schemaRef ds:uri="a1b15bfd-947a-46a4-ba7c-53e3f4c57d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EA1157-6ABC-402F-9406-A61C93BC90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2023-12-13T20:03:59Z</dcterms:modified>
  <cp:category/>
  <cp:contentStatus/>
</cp:coreProperties>
</file>