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83-2023\WORK IN PROGRESS\883-2023\"/>
    </mc:Choice>
  </mc:AlternateContent>
  <xr:revisionPtr revIDLastSave="0" documentId="13_ncr:1_{F01B5C69-F6D3-49D0-8BFD-C97EE56A8F84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A7" i="2" l="1"/>
  <c r="F12" i="2" l="1"/>
  <c r="A8" i="2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<sst xmlns="http://schemas.openxmlformats.org/spreadsheetml/2006/main" count="28" uniqueCount="21">
  <si>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</si>
  <si>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</si>
  <si>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</si>
  <si>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</si>
  <si>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</si>
  <si>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</si>
  <si>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</si>
  <si>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</si>
  <si>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</si>
  <si>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</si>
  <si>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</si>
  <si>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</si>
  <si>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</si>
  <si>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 xml:space="preserve">$   - </t>
  </si>
  <si>
    <t>C01</t>
  </si>
  <si>
    <t>General Conditions, Prime Contractor duties, Contract Administration, WCB, insurance, Performance Security, Permits &amp; Project Close-out Submittals</t>
  </si>
  <si>
    <t>Demolition and replacement of existing pool components (skimmers, return outlets/inlets, vacuum ports, etc.)</t>
  </si>
  <si>
    <t>D2.2</t>
  </si>
  <si>
    <t>D2.2 Appendix A</t>
  </si>
  <si>
    <t>Supply &amp; installation of new 60 mil PVC membrane and associated products at pool tank floor, walls, beach entry (PVC weld track, underlayment, pool membrane liner, seam sealer, adhesive, etc.)</t>
  </si>
  <si>
    <t>Supply &amp; installation of depth &amp; demarcation markings, racing lanes, end targets on pool tank walls and floor (MB Health Swimming Pools &amp; Other Recreational Facilities Regulation - MR 132/97)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</si>
</sst>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31" fillId="0" borderId="25" xfId="0" applyNumberFormat="1" applyFont="1" applyBorder="1" applyAlignment="1" applyProtection="1">
      <alignment horizontal="center" vertical="center"/>
    </xf>
    <xf numFmtId="0" fontId="31" fillId="0" borderId="26" xfId="0" applyFont="1" applyBorder="1" applyAlignment="1" applyProtection="1">
      <alignment wrapText="1"/>
    </xf>
    <xf numFmtId="0" fontId="31" fillId="0" borderId="26" xfId="0" applyFont="1" applyBorder="1" applyAlignment="1" applyProtection="1">
      <alignment horizontal="center" vertical="center" wrapText="1"/>
    </xf>
    <xf numFmtId="3" fontId="31" fillId="0" borderId="26" xfId="0" applyNumberFormat="1" applyFont="1" applyBorder="1" applyAlignment="1" applyProtection="1">
      <alignment horizontal="center" vertical="center"/>
    </xf>
    <xf numFmtId="164" fontId="31" fillId="0" borderId="28" xfId="0" applyNumberFormat="1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wrapText="1"/>
    </xf>
    <xf numFmtId="0" fontId="31" fillId="0" borderId="29" xfId="0" applyFont="1" applyBorder="1" applyAlignment="1" applyProtection="1">
      <alignment horizontal="center" vertical="center" wrapText="1"/>
    </xf>
    <xf numFmtId="0" fontId="31" fillId="0" borderId="29" xfId="0" applyFont="1" applyBorder="1" applyAlignment="1" applyProtection="1">
      <alignment horizontal="left" vertical="top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1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7"/>
      <c r="B1" s="57"/>
      <c r="C1" s="56" t="s">
        <v>0</v>
      </c>
      <c r="D1" s="56"/>
    </row>
    <row r="2" spans="1:7" x14ac:dyDescent="0.2">
      <c r="A2" s="55"/>
      <c r="B2" s="55"/>
      <c r="C2" s="22" t="s">
        <v>1</v>
      </c>
      <c r="D2" s="22"/>
      <c r="F2" s="4"/>
      <c r="G2" s="4"/>
    </row>
    <row r="3" spans="1:7" x14ac:dyDescent="0.2">
      <c r="A3" s="60"/>
      <c r="B3" s="55"/>
      <c r="C3" s="23"/>
      <c r="F3" s="4"/>
      <c r="G3" s="4"/>
    </row>
    <row r="4" spans="1:7" x14ac:dyDescent="0.2">
      <c r="A4" s="3" t="s">
        <v>2</v>
      </c>
      <c r="F4" s="4"/>
      <c r="G4" s="4"/>
    </row>
    <row r="5" spans="1:7" ht="22.5" x14ac:dyDescent="0.2">
      <c r="A5" s="24" t="s">
        <v>3</v>
      </c>
      <c r="B5" s="24" t="s">
        <v>4</v>
      </c>
      <c r="C5" s="25" t="s">
        <v>5</v>
      </c>
      <c r="D5" s="25" t="s">
        <v>6</v>
      </c>
      <c r="E5" s="26" t="s">
        <v>7</v>
      </c>
      <c r="F5" s="6" t="s">
        <v>8</v>
      </c>
      <c r="G5" s="6" t="s">
        <v>9</v>
      </c>
    </row>
    <row r="6" spans="1:7" ht="60" x14ac:dyDescent="0.2">
      <c r="A6" s="27">
        <v>1</v>
      </c>
      <c r="B6" s="28" t="s">
        <v>15</v>
      </c>
      <c r="C6" s="29" t="s">
        <v>14</v>
      </c>
      <c r="D6" s="29" t="s">
        <v>12</v>
      </c>
      <c r="E6" s="30">
        <v>1</v>
      </c>
      <c r="F6" s="20" t="s">
        <v>13</v>
      </c>
      <c r="G6" s="21" t="str">
        <f>IF(OR(ISTEXT(F6),ISBLANK(F6)), "$   - ",ROUND(E6*F6,2))</f>
        <v xml:space="preserve">$   - </v>
      </c>
    </row>
    <row r="7" spans="1:7" ht="48" x14ac:dyDescent="0.2">
      <c r="A7" s="31">
        <f>A6+1</f>
        <v>2</v>
      </c>
      <c r="B7" s="32" t="s">
        <v>16</v>
      </c>
      <c r="C7" s="33" t="s">
        <v>17</v>
      </c>
      <c r="D7" s="29" t="s">
        <v>12</v>
      </c>
      <c r="E7" s="30">
        <v>1</v>
      </c>
      <c r="F7" s="20" t="s">
        <v>13</v>
      </c>
      <c r="G7" s="21" t="str">
        <f>IF(OR(ISTEXT(F7),ISBLANK(F7)), "$   - ",ROUND(E7*F7,2))</f>
        <v xml:space="preserve">$   - </v>
      </c>
    </row>
    <row r="8" spans="1:7" ht="72" x14ac:dyDescent="0.2">
      <c r="A8" s="31">
        <f t="shared" ref="A8:A9" si="0">A7+1</f>
        <v>3</v>
      </c>
      <c r="B8" s="32" t="s">
        <v>19</v>
      </c>
      <c r="C8" s="33" t="s">
        <v>18</v>
      </c>
      <c r="D8" s="29" t="s">
        <v>12</v>
      </c>
      <c r="E8" s="30">
        <v>1</v>
      </c>
      <c r="F8" s="20" t="s">
        <v>13</v>
      </c>
      <c r="G8" s="21" t="str">
        <f t="shared" ref="G8:G9" si="1">IF(OR(ISTEXT(F8),ISBLANK(F8)), "$   - ",ROUND(E8*F8,2))</f>
        <v xml:space="preserve">$   - </v>
      </c>
    </row>
    <row r="9" spans="1:7" ht="72.75" thickBot="1" x14ac:dyDescent="0.25">
      <c r="A9" s="31">
        <f t="shared" si="0"/>
        <v>4</v>
      </c>
      <c r="B9" s="34" t="s">
        <v>20</v>
      </c>
      <c r="C9" s="33" t="s">
        <v>18</v>
      </c>
      <c r="D9" s="29" t="s">
        <v>12</v>
      </c>
      <c r="E9" s="30">
        <v>1</v>
      </c>
      <c r="F9" s="20" t="s">
        <v>13</v>
      </c>
      <c r="G9" s="21" t="str">
        <f t="shared" si="1"/>
        <v xml:space="preserve">$   - </v>
      </c>
    </row>
    <row r="10" spans="1:7" ht="15" thickTop="1" x14ac:dyDescent="0.2">
      <c r="A10" s="8"/>
      <c r="B10" s="9"/>
      <c r="C10" s="9"/>
      <c r="D10" s="10"/>
      <c r="E10" s="11"/>
      <c r="F10" s="12"/>
      <c r="G10" s="13"/>
    </row>
    <row r="11" spans="1:7" ht="14.25" x14ac:dyDescent="0.2">
      <c r="A11" s="35"/>
      <c r="B11" s="36"/>
      <c r="C11" s="36"/>
      <c r="D11" s="37"/>
      <c r="E11" s="38"/>
      <c r="F11" s="58"/>
      <c r="G11" s="59"/>
    </row>
    <row r="12" spans="1:7" ht="14.25" x14ac:dyDescent="0.2">
      <c r="A12" s="35" t="s">
        <v>10</v>
      </c>
      <c r="D12" s="37"/>
      <c r="E12" s="38"/>
      <c r="F12" s="52">
        <f>SUM(G6:G9)</f>
        <v>0</v>
      </c>
      <c r="G12" s="53"/>
    </row>
    <row r="13" spans="1:7" ht="14.25" x14ac:dyDescent="0.2">
      <c r="A13" s="39"/>
      <c r="B13" s="40"/>
      <c r="C13" s="40"/>
      <c r="D13" s="41"/>
      <c r="E13" s="42"/>
      <c r="F13" s="14"/>
      <c r="G13" s="14"/>
    </row>
    <row r="14" spans="1:7" x14ac:dyDescent="0.2">
      <c r="A14" s="15"/>
      <c r="B14" s="43"/>
      <c r="C14" s="43"/>
      <c r="D14" s="44"/>
      <c r="E14" s="61"/>
      <c r="F14" s="61"/>
      <c r="G14" s="62"/>
    </row>
    <row r="15" spans="1:7" x14ac:dyDescent="0.2">
      <c r="A15" s="16"/>
      <c r="B15" s="43"/>
      <c r="C15" s="43"/>
      <c r="D15" s="44"/>
      <c r="E15" s="63"/>
      <c r="F15" s="63"/>
      <c r="G15" s="64"/>
    </row>
    <row r="16" spans="1:7" x14ac:dyDescent="0.2">
      <c r="A16" s="16"/>
      <c r="B16" s="43"/>
      <c r="C16" s="43"/>
      <c r="D16" s="44"/>
      <c r="E16" s="54" t="s">
        <v>11</v>
      </c>
      <c r="F16" s="54"/>
      <c r="G16" s="48"/>
    </row>
    <row r="17" spans="1:7" x14ac:dyDescent="0.2">
      <c r="A17" s="17"/>
      <c r="B17" s="49"/>
      <c r="C17" s="49"/>
      <c r="D17" s="50"/>
      <c r="E17" s="45"/>
      <c r="F17" s="46"/>
      <c r="G17" s="47"/>
    </row>
    <row r="19" spans="1:7" x14ac:dyDescent="0.2">
      <c r="A19" s="18"/>
    </row>
    <row r="20" spans="1:7" x14ac:dyDescent="0.2">
      <c r="A20" s="7"/>
      <c r="B20" s="51"/>
      <c r="C20" s="51"/>
      <c r="D20" s="51"/>
      <c r="E20" s="51"/>
      <c r="F20" s="19"/>
      <c r="G20" s="19"/>
    </row>
    <row r="21" spans="1:7" x14ac:dyDescent="0.2">
      <c r="A21" s="7"/>
      <c r="B21" s="51"/>
      <c r="C21" s="51"/>
      <c r="D21" s="51"/>
      <c r="E21" s="51"/>
      <c r="F21" s="19"/>
      <c r="G21" s="19"/>
    </row>
    <row r="22" spans="1:7" x14ac:dyDescent="0.2">
      <c r="A22" s="7"/>
      <c r="B22" s="51"/>
      <c r="C22" s="51"/>
      <c r="D22" s="51"/>
      <c r="E22" s="51"/>
      <c r="F22" s="19"/>
      <c r="G22" s="19"/>
    </row>
    <row r="23" spans="1:7" x14ac:dyDescent="0.2">
      <c r="A23" s="7"/>
      <c r="B23" s="51"/>
      <c r="C23" s="51"/>
      <c r="D23" s="51"/>
      <c r="E23" s="51"/>
      <c r="F23" s="19"/>
      <c r="G23" s="19"/>
    </row>
    <row r="24" spans="1:7" x14ac:dyDescent="0.2">
      <c r="A24" s="7"/>
      <c r="B24" s="51"/>
      <c r="C24" s="51"/>
      <c r="D24" s="51"/>
      <c r="E24" s="51"/>
      <c r="F24" s="19"/>
      <c r="G24" s="19"/>
    </row>
    <row r="25" spans="1:7" x14ac:dyDescent="0.2">
      <c r="A25" s="7"/>
      <c r="B25" s="51"/>
      <c r="C25" s="51"/>
      <c r="D25" s="51"/>
      <c r="E25" s="51"/>
      <c r="F25" s="19"/>
      <c r="G25" s="19"/>
    </row>
    <row r="26" spans="1:7" x14ac:dyDescent="0.2">
      <c r="A26" s="7"/>
      <c r="B26" s="51"/>
      <c r="C26" s="51"/>
      <c r="D26" s="51"/>
      <c r="E26" s="51"/>
      <c r="F26" s="19"/>
      <c r="G26" s="19"/>
    </row>
    <row r="27" spans="1:7" x14ac:dyDescent="0.2">
      <c r="A27" s="7"/>
      <c r="B27" s="51"/>
      <c r="C27" s="51"/>
      <c r="D27" s="51"/>
      <c r="E27" s="51"/>
      <c r="F27" s="19"/>
      <c r="G27" s="19"/>
    </row>
    <row r="28" spans="1:7" x14ac:dyDescent="0.2">
      <c r="A28" s="7"/>
      <c r="B28" s="51"/>
      <c r="C28" s="51"/>
      <c r="D28" s="51"/>
      <c r="E28" s="51"/>
      <c r="F28" s="19"/>
      <c r="G28" s="19"/>
    </row>
    <row r="29" spans="1:7" x14ac:dyDescent="0.2">
      <c r="A29" s="7"/>
      <c r="B29" s="51"/>
      <c r="C29" s="51"/>
      <c r="D29" s="51"/>
      <c r="E29" s="51"/>
      <c r="F29" s="19"/>
      <c r="G29" s="19"/>
    </row>
    <row r="30" spans="1:7" x14ac:dyDescent="0.2">
      <c r="A30" s="7"/>
      <c r="B30" s="51"/>
      <c r="C30" s="51"/>
      <c r="D30" s="51"/>
      <c r="E30" s="51"/>
      <c r="F30" s="19"/>
      <c r="G30" s="19"/>
    </row>
    <row r="31" spans="1:7" x14ac:dyDescent="0.2">
      <c r="A31" s="7"/>
      <c r="B31" s="51"/>
      <c r="C31" s="51"/>
      <c r="D31" s="51"/>
      <c r="E31" s="51"/>
      <c r="F31" s="19"/>
      <c r="G31" s="19"/>
    </row>
    <row r="32" spans="1:7" x14ac:dyDescent="0.2">
      <c r="A32" s="7"/>
      <c r="B32" s="51"/>
      <c r="C32" s="51"/>
      <c r="D32" s="51"/>
      <c r="E32" s="51"/>
      <c r="F32" s="19"/>
      <c r="G32" s="19"/>
    </row>
    <row r="33" spans="1:7" x14ac:dyDescent="0.2">
      <c r="A33" s="7"/>
      <c r="B33" s="51"/>
      <c r="C33" s="51"/>
      <c r="D33" s="51"/>
      <c r="E33" s="51"/>
      <c r="F33" s="19"/>
      <c r="G33" s="19"/>
    </row>
    <row r="34" spans="1:7" x14ac:dyDescent="0.2">
      <c r="A34" s="7"/>
      <c r="B34" s="51"/>
      <c r="C34" s="51"/>
      <c r="D34" s="51"/>
      <c r="E34" s="51"/>
      <c r="F34" s="19"/>
      <c r="G34" s="19"/>
    </row>
    <row r="35" spans="1:7" x14ac:dyDescent="0.2">
      <c r="A35" s="7"/>
      <c r="B35" s="51"/>
      <c r="C35" s="51"/>
      <c r="D35" s="51"/>
      <c r="E35" s="51"/>
      <c r="F35" s="19"/>
      <c r="G35" s="19"/>
    </row>
    <row r="36" spans="1:7" x14ac:dyDescent="0.2">
      <c r="A36" s="7"/>
      <c r="B36" s="51"/>
      <c r="C36" s="51"/>
      <c r="D36" s="51"/>
      <c r="E36" s="51"/>
      <c r="F36" s="19"/>
      <c r="G36" s="19"/>
    </row>
    <row r="37" spans="1:7" x14ac:dyDescent="0.2">
      <c r="A37" s="7"/>
      <c r="B37" s="51"/>
      <c r="C37" s="51"/>
      <c r="D37" s="51"/>
      <c r="E37" s="51"/>
      <c r="F37" s="19"/>
      <c r="G37" s="19"/>
    </row>
  </sheetData>
  <sheetProtection algorithmName="SHA-512" hashValue="Euy9e/4PtAc8IkzN74USJ7cLxySQSpa2+RK/DcMLLoebNOOwijwSD7dDlt4wV8Q8YSOImkSOPnTGz8EiOIMwSw==" saltValue="+cNi+jiS6RVVXx+r/VL0/A==" spinCount="100000" sheet="1" objects="1" scenarios="1" selectLockedCells="1"/>
  <mergeCells count="26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E14:G15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No.883-2023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2023-11-08T15:06:15Z</dcterms:modified>
  <cp:category/>
  <cp:contentStatus/>
</cp:coreProperties>
</file>