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82-2023\WORK IN PROGRESS\882-2023\"/>
    </mc:Choice>
  </mc:AlternateContent>
  <xr:revisionPtr revIDLastSave="0" documentId="13_ncr:1_{C79646AE-0274-4989-AD56-5F5CEA5CDDA4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A7" i="2" l="1"/>
  <c r="F18" i="2" l="1"/>
  <c r="A8" i="2"/>
  <c r="A9" i="2"/>
  <c r="A10" i="2" s="1"/>
  <c r="A11" i="2" s="1"/>
  <c r="A12" i="2" s="1"/>
  <c r="A13" i="2" s="1"/>
  <c r="A14" i="2" s="1"/>
  <c r="A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<sst xmlns="http://schemas.openxmlformats.org/spreadsheetml/2006/main" count="52" uniqueCount="36">
  <si>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</si>
  <si>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</si>
  <si>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</si>
  <si>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</si>
  <si>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</si>
  <si>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</si>
  <si>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</si>
  <si>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</si>
  <si>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</si>
  <si>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</si>
  <si>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</si>
  <si>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</si>
  <si>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Percent (%)</t>
  </si>
  <si>
    <t>Auctioneer Sellers Fee (General Merchandise) – Traditional Auction</t>
  </si>
  <si>
    <t>Buyers Fee (General Merchandise) – Traditional Auction</t>
  </si>
  <si>
    <t>Auctioneer Sellers Fee (General Merchandise) – Online Auction</t>
  </si>
  <si>
    <t>Buyers Fee (General Merchandise) – Online Auction</t>
  </si>
  <si>
    <t>Auctioneer Sellers Fee (Unclaimed Bicycles)</t>
  </si>
  <si>
    <t>Buyers Fee (Unclaimed Bicycles)</t>
  </si>
  <si>
    <t>Auctioneer Sellers Fee (Recovered Stolen Goods)</t>
  </si>
  <si>
    <t>Buyers Fee (Recovered Stolen Goods)</t>
  </si>
  <si>
    <t>Transportation Fee – Full Load</t>
  </si>
  <si>
    <t>Transportation Fee – Part Load</t>
  </si>
  <si>
    <t xml:space="preserve">%   - 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</si>
  <si>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</si>
  <si>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</si>
  <si>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</si>
  <si>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</si>
  <si>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</si>
  <si>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</si>
  <si>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</si>
  <si>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</si>
  <si>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</si>
  <si>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</si>
  <si>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Each</t>
  </si>
  <si>
    <t xml:space="preserve">$ 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</si>
</sst>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0" fontId="3" fillId="0" borderId="26" xfId="0" applyNumberFormat="1" applyFont="1" applyBorder="1" applyAlignment="1" applyProtection="1">
      <alignment horizontal="right"/>
      <protection locked="0"/>
    </xf>
    <xf numFmtId="3" fontId="0" fillId="0" borderId="26" xfId="0" applyNumberForma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175" fontId="3" fillId="0" borderId="26" xfId="0" applyNumberFormat="1" applyFon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42" sqref="F42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7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9"/>
      <c r="B1" s="59"/>
      <c r="C1" s="58" t="s">
        <v>0</v>
      </c>
      <c r="D1" s="58"/>
      <c r="E1" s="24"/>
      <c r="F1" s="25"/>
    </row>
    <row r="2" spans="1:7" x14ac:dyDescent="0.2">
      <c r="A2" s="57"/>
      <c r="B2" s="57"/>
      <c r="C2" s="26" t="s">
        <v>1</v>
      </c>
      <c r="D2" s="26"/>
      <c r="E2" s="24"/>
      <c r="F2" s="27"/>
      <c r="G2" s="4"/>
    </row>
    <row r="3" spans="1:7" x14ac:dyDescent="0.2">
      <c r="A3" s="62"/>
      <c r="B3" s="57"/>
      <c r="C3" s="28"/>
      <c r="D3" s="29"/>
      <c r="E3" s="24"/>
      <c r="F3" s="27"/>
      <c r="G3" s="4"/>
    </row>
    <row r="4" spans="1:7" x14ac:dyDescent="0.2">
      <c r="A4" s="30" t="s">
        <v>2</v>
      </c>
      <c r="B4" s="30"/>
      <c r="C4" s="30"/>
      <c r="D4" s="29"/>
      <c r="E4" s="24"/>
      <c r="F4" s="27"/>
      <c r="G4" s="4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6" t="s">
        <v>9</v>
      </c>
    </row>
    <row r="6" spans="1:7" ht="25.5" x14ac:dyDescent="0.2">
      <c r="A6" s="35">
        <v>1</v>
      </c>
      <c r="B6" s="20" t="s">
        <v>13</v>
      </c>
      <c r="C6" s="56" t="s">
        <v>24</v>
      </c>
      <c r="D6" s="21" t="s">
        <v>12</v>
      </c>
      <c r="E6" s="55">
        <v>5000</v>
      </c>
      <c r="F6" s="54" t="s">
        <v>23</v>
      </c>
      <c r="G6" s="7" t="str">
        <f>IF(OR(ISTEXT(F6),ISBLANK(F6)), "$   - ",ROUND(E6*F6,2))</f>
        <v xml:space="preserve">$   - </v>
      </c>
    </row>
    <row r="7" spans="1:7" ht="25.5" x14ac:dyDescent="0.2">
      <c r="A7" s="36">
        <f>A6+1</f>
        <v>2</v>
      </c>
      <c r="B7" s="22" t="s">
        <v>14</v>
      </c>
      <c r="C7" s="56" t="s">
        <v>25</v>
      </c>
      <c r="D7" s="21" t="s">
        <v>12</v>
      </c>
      <c r="E7" s="55">
        <v>5000</v>
      </c>
      <c r="F7" s="54" t="s">
        <v>23</v>
      </c>
      <c r="G7" s="7" t="str">
        <f>IF(OR(ISTEXT(F7),ISBLANK(F7)), "$   - ",ROUND(E7*F7,2))</f>
        <v xml:space="preserve">$   - </v>
      </c>
    </row>
    <row r="8" spans="1:7" ht="25.5" x14ac:dyDescent="0.2">
      <c r="A8" s="36">
        <f t="shared" ref="A8:A14" si="0">A7+1</f>
        <v>3</v>
      </c>
      <c r="B8" s="22" t="s">
        <v>15</v>
      </c>
      <c r="C8" s="56" t="s">
        <v>26</v>
      </c>
      <c r="D8" s="21" t="s">
        <v>12</v>
      </c>
      <c r="E8" s="55">
        <v>74900</v>
      </c>
      <c r="F8" s="54" t="s">
        <v>23</v>
      </c>
      <c r="G8" s="7" t="str">
        <f t="shared" ref="G8:G15" si="1">IF(OR(ISTEXT(F8),ISBLANK(F8)), "$   - ",ROUND(E8*F8,2))</f>
        <v xml:space="preserve">$   - </v>
      </c>
    </row>
    <row r="9" spans="1:7" ht="25.5" x14ac:dyDescent="0.2">
      <c r="A9" s="36">
        <f t="shared" si="0"/>
        <v>4</v>
      </c>
      <c r="B9" s="22" t="s">
        <v>16</v>
      </c>
      <c r="C9" s="56" t="s">
        <v>27</v>
      </c>
      <c r="D9" s="21" t="s">
        <v>12</v>
      </c>
      <c r="E9" s="55">
        <v>74900</v>
      </c>
      <c r="F9" s="54" t="s">
        <v>23</v>
      </c>
      <c r="G9" s="7" t="str">
        <f t="shared" si="1"/>
        <v xml:space="preserve">$   - </v>
      </c>
    </row>
    <row r="10" spans="1:7" ht="25.5" x14ac:dyDescent="0.2">
      <c r="A10" s="36">
        <f t="shared" si="0"/>
        <v>5</v>
      </c>
      <c r="B10" s="22" t="s">
        <v>17</v>
      </c>
      <c r="C10" s="56" t="s">
        <v>28</v>
      </c>
      <c r="D10" s="21" t="s">
        <v>12</v>
      </c>
      <c r="E10" s="55">
        <v>66200</v>
      </c>
      <c r="F10" s="54" t="s">
        <v>23</v>
      </c>
      <c r="G10" s="7" t="str">
        <f t="shared" si="1"/>
        <v xml:space="preserve">$   - </v>
      </c>
    </row>
    <row r="11" spans="1:7" x14ac:dyDescent="0.2">
      <c r="A11" s="36">
        <f t="shared" si="0"/>
        <v>6</v>
      </c>
      <c r="B11" s="22" t="s">
        <v>18</v>
      </c>
      <c r="C11" s="56" t="s">
        <v>29</v>
      </c>
      <c r="D11" s="21" t="s">
        <v>12</v>
      </c>
      <c r="E11" s="55">
        <v>66200</v>
      </c>
      <c r="F11" s="54" t="s">
        <v>23</v>
      </c>
      <c r="G11" s="7" t="str">
        <f t="shared" si="1"/>
        <v xml:space="preserve">$   - </v>
      </c>
    </row>
    <row r="12" spans="1:7" ht="25.5" x14ac:dyDescent="0.2">
      <c r="A12" s="36">
        <f t="shared" si="0"/>
        <v>7</v>
      </c>
      <c r="B12" s="22" t="s">
        <v>19</v>
      </c>
      <c r="C12" s="56" t="s">
        <v>30</v>
      </c>
      <c r="D12" s="21" t="s">
        <v>12</v>
      </c>
      <c r="E12" s="55">
        <v>70900</v>
      </c>
      <c r="F12" s="54" t="s">
        <v>23</v>
      </c>
      <c r="G12" s="7" t="str">
        <f t="shared" si="1"/>
        <v xml:space="preserve">$   - </v>
      </c>
    </row>
    <row r="13" spans="1:7" ht="25.5" x14ac:dyDescent="0.2">
      <c r="A13" s="36">
        <f t="shared" si="0"/>
        <v>8</v>
      </c>
      <c r="B13" s="22" t="s">
        <v>20</v>
      </c>
      <c r="C13" s="56" t="s">
        <v>31</v>
      </c>
      <c r="D13" s="21" t="s">
        <v>12</v>
      </c>
      <c r="E13" s="55">
        <v>70900</v>
      </c>
      <c r="F13" s="54" t="s">
        <v>23</v>
      </c>
      <c r="G13" s="7" t="str">
        <f t="shared" si="1"/>
        <v xml:space="preserve">$   - </v>
      </c>
    </row>
    <row r="14" spans="1:7" x14ac:dyDescent="0.2">
      <c r="A14" s="36">
        <f t="shared" si="0"/>
        <v>9</v>
      </c>
      <c r="B14" s="22" t="s">
        <v>21</v>
      </c>
      <c r="C14" s="56" t="s">
        <v>32</v>
      </c>
      <c r="D14" s="21" t="s">
        <v>34</v>
      </c>
      <c r="E14" s="55">
        <v>70</v>
      </c>
      <c r="F14" s="67" t="s">
        <v>35</v>
      </c>
      <c r="G14" s="7" t="str">
        <f t="shared" si="1"/>
        <v xml:space="preserve">$   - </v>
      </c>
    </row>
    <row r="15" spans="1:7" ht="13.5" thickBot="1" x14ac:dyDescent="0.25">
      <c r="A15" s="36">
        <f>A14+1</f>
        <v>10</v>
      </c>
      <c r="B15" s="22" t="s">
        <v>22</v>
      </c>
      <c r="C15" s="56" t="s">
        <v>33</v>
      </c>
      <c r="D15" s="21" t="s">
        <v>34</v>
      </c>
      <c r="E15" s="55">
        <v>5</v>
      </c>
      <c r="F15" s="67" t="s">
        <v>35</v>
      </c>
      <c r="G15" s="7" t="str">
        <f t="shared" si="1"/>
        <v xml:space="preserve">$   - </v>
      </c>
    </row>
    <row r="16" spans="1:7" ht="15" thickTop="1" x14ac:dyDescent="0.2">
      <c r="A16" s="9"/>
      <c r="B16" s="10"/>
      <c r="C16" s="10"/>
      <c r="D16" s="11"/>
      <c r="E16" s="12"/>
      <c r="F16" s="13"/>
      <c r="G16" s="14"/>
    </row>
    <row r="17" spans="1:7" ht="14.25" x14ac:dyDescent="0.2">
      <c r="A17" s="46"/>
      <c r="B17" s="47"/>
      <c r="C17" s="47"/>
      <c r="D17" s="48"/>
      <c r="E17" s="49"/>
      <c r="F17" s="60"/>
      <c r="G17" s="61"/>
    </row>
    <row r="18" spans="1:7" ht="14.25" x14ac:dyDescent="0.2">
      <c r="A18" s="46" t="s">
        <v>10</v>
      </c>
      <c r="B18" s="30"/>
      <c r="C18" s="30"/>
      <c r="D18" s="48"/>
      <c r="E18" s="49"/>
      <c r="F18" s="63">
        <f>SUM(G6:G15)</f>
        <v>0</v>
      </c>
      <c r="G18" s="64"/>
    </row>
    <row r="19" spans="1:7" ht="14.25" x14ac:dyDescent="0.2">
      <c r="A19" s="50"/>
      <c r="B19" s="51"/>
      <c r="C19" s="51"/>
      <c r="D19" s="52"/>
      <c r="E19" s="53"/>
      <c r="F19" s="15"/>
      <c r="G19" s="15"/>
    </row>
    <row r="20" spans="1:7" x14ac:dyDescent="0.2">
      <c r="A20" s="16"/>
      <c r="B20" s="37"/>
      <c r="C20" s="37"/>
      <c r="D20" s="38"/>
      <c r="E20" s="24"/>
      <c r="F20" s="25"/>
      <c r="G20" s="39"/>
    </row>
    <row r="21" spans="1:7" x14ac:dyDescent="0.2">
      <c r="A21" s="17"/>
      <c r="B21" s="37"/>
      <c r="C21" s="37"/>
      <c r="D21" s="38"/>
      <c r="E21" s="40"/>
      <c r="F21" s="41"/>
      <c r="G21" s="42"/>
    </row>
    <row r="22" spans="1:7" x14ac:dyDescent="0.2">
      <c r="A22" s="17"/>
      <c r="B22" s="37"/>
      <c r="C22" s="37"/>
      <c r="D22" s="38"/>
      <c r="E22" s="65" t="s">
        <v>11</v>
      </c>
      <c r="F22" s="65"/>
      <c r="G22" s="43"/>
    </row>
    <row r="23" spans="1:7" x14ac:dyDescent="0.2">
      <c r="A23" s="18"/>
      <c r="B23" s="44"/>
      <c r="C23" s="44"/>
      <c r="D23" s="45"/>
      <c r="E23" s="40"/>
      <c r="F23" s="41"/>
      <c r="G23" s="42"/>
    </row>
    <row r="25" spans="1:7" x14ac:dyDescent="0.2">
      <c r="A25" s="19"/>
    </row>
    <row r="26" spans="1:7" x14ac:dyDescent="0.2">
      <c r="A26" s="8"/>
      <c r="B26" s="66"/>
      <c r="C26" s="66"/>
      <c r="D26" s="66"/>
      <c r="E26" s="66"/>
      <c r="F26" s="23"/>
      <c r="G26" s="23"/>
    </row>
    <row r="27" spans="1:7" x14ac:dyDescent="0.2">
      <c r="A27" s="8"/>
      <c r="B27" s="66"/>
      <c r="C27" s="66"/>
      <c r="D27" s="66"/>
      <c r="E27" s="66"/>
      <c r="F27" s="23"/>
      <c r="G27" s="23"/>
    </row>
    <row r="28" spans="1:7" x14ac:dyDescent="0.2">
      <c r="A28" s="8"/>
      <c r="B28" s="66"/>
      <c r="C28" s="66"/>
      <c r="D28" s="66"/>
      <c r="E28" s="66"/>
      <c r="F28" s="23"/>
      <c r="G28" s="23"/>
    </row>
    <row r="29" spans="1:7" x14ac:dyDescent="0.2">
      <c r="A29" s="8"/>
      <c r="B29" s="66"/>
      <c r="C29" s="66"/>
      <c r="D29" s="66"/>
      <c r="E29" s="66"/>
      <c r="F29" s="23"/>
      <c r="G29" s="23"/>
    </row>
    <row r="30" spans="1:7" x14ac:dyDescent="0.2">
      <c r="A30" s="8"/>
      <c r="B30" s="66"/>
      <c r="C30" s="66"/>
      <c r="D30" s="66"/>
      <c r="E30" s="66"/>
      <c r="F30" s="23"/>
      <c r="G30" s="23"/>
    </row>
    <row r="31" spans="1:7" x14ac:dyDescent="0.2">
      <c r="A31" s="8"/>
      <c r="B31" s="66"/>
      <c r="C31" s="66"/>
      <c r="D31" s="66"/>
      <c r="E31" s="66"/>
      <c r="F31" s="23"/>
      <c r="G31" s="23"/>
    </row>
    <row r="32" spans="1:7" x14ac:dyDescent="0.2">
      <c r="A32" s="8"/>
      <c r="B32" s="66"/>
      <c r="C32" s="66"/>
      <c r="D32" s="66"/>
      <c r="E32" s="66"/>
      <c r="F32" s="23"/>
      <c r="G32" s="23"/>
    </row>
    <row r="33" spans="1:7" x14ac:dyDescent="0.2">
      <c r="A33" s="8"/>
      <c r="B33" s="66"/>
      <c r="C33" s="66"/>
      <c r="D33" s="66"/>
      <c r="E33" s="66"/>
      <c r="F33" s="23"/>
      <c r="G33" s="23"/>
    </row>
    <row r="34" spans="1:7" x14ac:dyDescent="0.2">
      <c r="A34" s="8"/>
      <c r="B34" s="66"/>
      <c r="C34" s="66"/>
      <c r="D34" s="66"/>
      <c r="E34" s="66"/>
      <c r="F34" s="23"/>
      <c r="G34" s="23"/>
    </row>
    <row r="35" spans="1:7" x14ac:dyDescent="0.2">
      <c r="A35" s="8"/>
      <c r="B35" s="66"/>
      <c r="C35" s="66"/>
      <c r="D35" s="66"/>
      <c r="E35" s="66"/>
      <c r="F35" s="23"/>
      <c r="G35" s="23"/>
    </row>
    <row r="36" spans="1:7" x14ac:dyDescent="0.2">
      <c r="A36" s="8"/>
      <c r="B36" s="66"/>
      <c r="C36" s="66"/>
      <c r="D36" s="66"/>
      <c r="E36" s="66"/>
      <c r="F36" s="23"/>
      <c r="G36" s="23"/>
    </row>
    <row r="37" spans="1:7" x14ac:dyDescent="0.2">
      <c r="A37" s="8"/>
      <c r="B37" s="66"/>
      <c r="C37" s="66"/>
      <c r="D37" s="66"/>
      <c r="E37" s="66"/>
      <c r="F37" s="23"/>
      <c r="G37" s="23"/>
    </row>
    <row r="38" spans="1:7" x14ac:dyDescent="0.2">
      <c r="A38" s="8"/>
      <c r="B38" s="66"/>
      <c r="C38" s="66"/>
      <c r="D38" s="66"/>
      <c r="E38" s="66"/>
      <c r="F38" s="23"/>
      <c r="G38" s="23"/>
    </row>
    <row r="39" spans="1:7" x14ac:dyDescent="0.2">
      <c r="A39" s="8"/>
      <c r="B39" s="66"/>
      <c r="C39" s="66"/>
      <c r="D39" s="66"/>
      <c r="E39" s="66"/>
      <c r="F39" s="23"/>
      <c r="G39" s="23"/>
    </row>
    <row r="40" spans="1:7" x14ac:dyDescent="0.2">
      <c r="A40" s="8"/>
      <c r="B40" s="66"/>
      <c r="C40" s="66"/>
      <c r="D40" s="66"/>
      <c r="E40" s="66"/>
      <c r="F40" s="23"/>
      <c r="G40" s="23"/>
    </row>
    <row r="41" spans="1:7" x14ac:dyDescent="0.2">
      <c r="A41" s="8"/>
      <c r="B41" s="66"/>
      <c r="C41" s="66"/>
      <c r="D41" s="66"/>
      <c r="E41" s="66"/>
      <c r="F41" s="23"/>
      <c r="G41" s="23"/>
    </row>
    <row r="42" spans="1:7" x14ac:dyDescent="0.2">
      <c r="A42" s="8"/>
      <c r="B42" s="66"/>
      <c r="C42" s="66"/>
      <c r="D42" s="66"/>
      <c r="E42" s="66"/>
      <c r="F42" s="23"/>
      <c r="G42" s="23"/>
    </row>
    <row r="43" spans="1:7" x14ac:dyDescent="0.2">
      <c r="A43" s="8"/>
      <c r="B43" s="66"/>
      <c r="C43" s="66"/>
      <c r="D43" s="66"/>
      <c r="E43" s="66"/>
      <c r="F43" s="23"/>
      <c r="G43" s="23"/>
    </row>
  </sheetData>
  <sheetProtection algorithmName="SHA-512" hashValue="Zwk5KyG2SQ62753cel2/tZvWes5QcE3Bk4E5PcA9gAJJWsP3w7L8ZrmbS7aGfg+jMXQ0jlSdvuP2JknY5kxBxQ==" saltValue="utZ8B9h6myncRXUNh3ADZQ==" spinCount="100000" sheet="1" objects="1" scenarios="1"/>
  <mergeCells count="25">
    <mergeCell ref="B43:E43"/>
    <mergeCell ref="B36:E36"/>
    <mergeCell ref="B37:E37"/>
    <mergeCell ref="B40:E40"/>
    <mergeCell ref="B41:E41"/>
    <mergeCell ref="B39:E39"/>
    <mergeCell ref="B38:E38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7:G17"/>
    <mergeCell ref="A3:B3"/>
  </mergeCells>
  <phoneticPr fontId="0" type="noConversion"/>
  <dataValidations disablePrompts="1" count="2">
    <dataValidation operator="equal" allowBlank="1" showInputMessage="1" showErrorMessage="1" errorTitle="ENTRY ERROR!" error="Unit Price must be greater than 0_x000a_and cannot include fractions of a cent" prompt="Enter your Percentage._x000a_You do not need to type in the &quot;%&quot;" sqref="F6:F13" xr:uid="{82A0AB3F-650D-492B-AE45-079254AA316D}"/>
    <dataValidation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4:F15" xr:uid="{376A9714-1476-4AEB-A4EF-9DABB11B16BC}"/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No.882-2023
&amp;C                     &amp;R Bid Submission
Page &amp;P           </oddHeader>
  </headerFooter>
  <ignoredErrors>
    <ignoredError sqref="G7" formula="1"/>
    <ignoredError sqref="A7:A1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2023-12-05T17:11:10Z</dcterms:modified>
  <cp:category/>
  <cp:contentStatus/>
</cp:coreProperties>
</file>