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83-2023\WORK IN PROGRESS\783-2023\"/>
    </mc:Choice>
  </mc:AlternateContent>
  <xr:revisionPtr revIDLastSave="0" documentId="13_ncr:1_{5C7AF4BC-A4DF-47CB-B866-3754C1A343EF}" xr6:coauthVersionLast="36" xr6:coauthVersionMax="36" xr10:uidLastSave="{00000000-0000-0000-0000-000000000000}"/>
  <bookViews>
    <workbookView xWindow="0" yWindow="0" windowWidth="20490" windowHeight="86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A7" i="2" l="1"/>
  <c r="F16" i="2" l="1"/>
  <c r="A8" i="2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<sst xmlns="http://schemas.openxmlformats.org/spreadsheetml/2006/main" count="44" uniqueCount="29">
  <si>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</si>
  <si>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</si>
  <si>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</si>
  <si>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</si>
  <si>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</si>
  <si>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</si>
  <si>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</si>
  <si>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</si>
  <si>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</si>
  <si>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</si>
  <si>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</si>
  <si>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</si>
  <si>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</si>
  <si>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 xml:space="preserve">$   - </t>
  </si>
  <si>
    <t xml:space="preserve">Demolition works </t>
  </si>
  <si>
    <t>S1.0; S1.9</t>
  </si>
  <si>
    <t>S1.0; S1.1</t>
  </si>
  <si>
    <t>S1.0; S1.2</t>
  </si>
  <si>
    <t>S1.0; S1.3</t>
  </si>
  <si>
    <t>S1.0; S1.4; S1.5; S1.6</t>
  </si>
  <si>
    <t>Construction of bridge truss system &amp; lighting &amp; sound lifting points</t>
  </si>
  <si>
    <t>Construction of stage left ladder &amp; platform</t>
  </si>
  <si>
    <t>Construction of stage right ladder &amp; platform</t>
  </si>
  <si>
    <t>Construction of lighting house bridge</t>
  </si>
  <si>
    <t>Construction of new exit doors</t>
  </si>
  <si>
    <t>S1.0; S1.8</t>
  </si>
  <si>
    <t>Construction of ceiling metal deck</t>
  </si>
  <si>
    <t>C01</t>
  </si>
  <si>
    <t>General Conditions, prime contractor duties, construction contract administration duties, insurance, safety, WCB, performance bond, permits, closeout submittals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</si>
</sst>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31" fillId="0" borderId="26" xfId="0" applyNumberFormat="1" applyFont="1" applyBorder="1" applyAlignment="1" applyProtection="1">
      <alignment horizontal="right"/>
      <protection locked="0"/>
    </xf>
    <xf numFmtId="175" fontId="31" fillId="0" borderId="26" xfId="0" applyNumberFormat="1" applyFont="1" applyBorder="1" applyAlignment="1" applyProtection="1">
      <alignment horizontal="right" vertical="center"/>
      <protection locked="0"/>
    </xf>
    <xf numFmtId="175" fontId="31" fillId="0" borderId="27" xfId="0" applyNumberFormat="1" applyFont="1" applyBorder="1" applyAlignment="1" applyProtection="1">
      <alignment horizontal="right"/>
    </xf>
    <xf numFmtId="175" fontId="31" fillId="0" borderId="27" xfId="0" applyNumberFormat="1" applyFont="1" applyBorder="1" applyAlignment="1" applyProtection="1">
      <alignment horizontal="right" vertic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31" fillId="0" borderId="25" xfId="0" applyNumberFormat="1" applyFont="1" applyBorder="1" applyAlignment="1" applyProtection="1">
      <alignment vertical="top"/>
    </xf>
    <xf numFmtId="0" fontId="31" fillId="0" borderId="26" xfId="0" applyFont="1" applyBorder="1" applyAlignment="1" applyProtection="1">
      <alignment horizontal="left" vertical="top" wrapText="1"/>
    </xf>
    <xf numFmtId="0" fontId="31" fillId="0" borderId="26" xfId="0" applyFont="1" applyBorder="1" applyAlignment="1" applyProtection="1">
      <alignment horizontal="center" vertical="center" wrapText="1"/>
    </xf>
    <xf numFmtId="3" fontId="31" fillId="0" borderId="26" xfId="0" applyNumberFormat="1" applyFont="1" applyBorder="1" applyAlignment="1" applyProtection="1">
      <alignment horizontal="center" vertical="center"/>
    </xf>
    <xf numFmtId="164" fontId="31" fillId="0" borderId="28" xfId="0" applyNumberFormat="1" applyFont="1" applyBorder="1" applyProtection="1"/>
    <xf numFmtId="0" fontId="31" fillId="0" borderId="29" xfId="0" applyFont="1" applyBorder="1" applyAlignment="1" applyProtection="1">
      <alignment vertical="center" wrapText="1"/>
    </xf>
    <xf numFmtId="0" fontId="31" fillId="0" borderId="29" xfId="0" applyFont="1" applyBorder="1" applyAlignment="1" applyProtection="1">
      <alignment horizontal="center" vertical="center" wrapText="1"/>
    </xf>
    <xf numFmtId="0" fontId="31" fillId="0" borderId="26" xfId="0" applyFont="1" applyBorder="1" applyAlignment="1" applyProtection="1">
      <alignment horizontal="center" wrapText="1"/>
    </xf>
    <xf numFmtId="0" fontId="31" fillId="0" borderId="29" xfId="0" applyFont="1" applyBorder="1" applyAlignment="1" applyProtection="1">
      <alignment vertical="top" wrapText="1"/>
    </xf>
    <xf numFmtId="0" fontId="31" fillId="0" borderId="29" xfId="0" applyFont="1" applyBorder="1" applyAlignment="1" applyProtection="1">
      <alignment horizontal="center" vertical="top" wrapText="1"/>
    </xf>
    <xf numFmtId="0" fontId="31" fillId="0" borderId="26" xfId="0" applyFont="1" applyBorder="1" applyAlignment="1" applyProtection="1">
      <alignment horizontal="center" vertical="top" wrapText="1"/>
    </xf>
    <xf numFmtId="3" fontId="31" fillId="0" borderId="26" xfId="0" applyNumberFormat="1" applyFont="1" applyBorder="1" applyAlignment="1" applyProtection="1">
      <alignment horizontal="center"/>
    </xf>
    <xf numFmtId="0" fontId="31" fillId="0" borderId="29" xfId="0" applyFont="1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2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29"/>
      <c r="B1" s="29"/>
      <c r="C1" s="30" t="s">
        <v>0</v>
      </c>
      <c r="D1" s="30"/>
    </row>
    <row r="2" spans="1:7" x14ac:dyDescent="0.2">
      <c r="A2" s="31"/>
      <c r="B2" s="31"/>
      <c r="C2" s="32" t="s">
        <v>1</v>
      </c>
      <c r="D2" s="32"/>
      <c r="F2" s="4"/>
      <c r="G2" s="4"/>
    </row>
    <row r="3" spans="1:7" x14ac:dyDescent="0.2">
      <c r="A3" s="33"/>
      <c r="B3" s="31"/>
      <c r="C3" s="34"/>
      <c r="F3" s="4"/>
      <c r="G3" s="4"/>
    </row>
    <row r="4" spans="1:7" x14ac:dyDescent="0.2">
      <c r="A4" s="3" t="s">
        <v>2</v>
      </c>
      <c r="F4" s="4"/>
      <c r="G4" s="4"/>
    </row>
    <row r="5" spans="1:7" ht="22.5" x14ac:dyDescent="0.2">
      <c r="A5" s="35" t="s">
        <v>3</v>
      </c>
      <c r="B5" s="35" t="s">
        <v>4</v>
      </c>
      <c r="C5" s="36" t="s">
        <v>5</v>
      </c>
      <c r="D5" s="36" t="s">
        <v>6</v>
      </c>
      <c r="E5" s="37" t="s">
        <v>7</v>
      </c>
      <c r="F5" s="6" t="s">
        <v>8</v>
      </c>
      <c r="G5" s="6" t="s">
        <v>9</v>
      </c>
    </row>
    <row r="6" spans="1:7" ht="60" x14ac:dyDescent="0.2">
      <c r="A6" s="38">
        <v>1</v>
      </c>
      <c r="B6" s="39" t="s">
        <v>28</v>
      </c>
      <c r="C6" s="40" t="s">
        <v>27</v>
      </c>
      <c r="D6" s="40" t="s">
        <v>10</v>
      </c>
      <c r="E6" s="41">
        <v>1</v>
      </c>
      <c r="F6" s="21" t="s">
        <v>13</v>
      </c>
      <c r="G6" s="23" t="str">
        <f>IF(OR(ISTEXT(F6),ISBLANK(F6)), "$   - ",ROUND(E6*F6,2))</f>
        <v xml:space="preserve">$   - </v>
      </c>
    </row>
    <row r="7" spans="1:7" x14ac:dyDescent="0.2">
      <c r="A7" s="42">
        <f>A6+1</f>
        <v>2</v>
      </c>
      <c r="B7" s="43" t="s">
        <v>14</v>
      </c>
      <c r="C7" s="44" t="s">
        <v>15</v>
      </c>
      <c r="D7" s="45" t="s">
        <v>10</v>
      </c>
      <c r="E7" s="41">
        <v>1</v>
      </c>
      <c r="F7" s="20" t="s">
        <v>13</v>
      </c>
      <c r="G7" s="22" t="str">
        <f>IF(OR(ISTEXT(F7),ISBLANK(F7)), "$   - ",ROUND(E7*F7,2))</f>
        <v xml:space="preserve">$   - </v>
      </c>
    </row>
    <row r="8" spans="1:7" ht="13.5" customHeight="1" x14ac:dyDescent="0.2">
      <c r="A8" s="42">
        <f t="shared" ref="A8:A13" si="0">A7+1</f>
        <v>3</v>
      </c>
      <c r="B8" s="46" t="s">
        <v>23</v>
      </c>
      <c r="C8" s="47" t="s">
        <v>16</v>
      </c>
      <c r="D8" s="48" t="s">
        <v>10</v>
      </c>
      <c r="E8" s="49">
        <v>1</v>
      </c>
      <c r="F8" s="20" t="s">
        <v>13</v>
      </c>
      <c r="G8" s="22" t="str">
        <f t="shared" ref="G8:G13" si="1">IF(OR(ISTEXT(F8),ISBLANK(F8)), "$   - ",ROUND(E8*F8,2))</f>
        <v xml:space="preserve">$   - </v>
      </c>
    </row>
    <row r="9" spans="1:7" ht="24" x14ac:dyDescent="0.2">
      <c r="A9" s="42">
        <f t="shared" si="0"/>
        <v>4</v>
      </c>
      <c r="B9" s="50" t="s">
        <v>22</v>
      </c>
      <c r="C9" s="44" t="s">
        <v>17</v>
      </c>
      <c r="D9" s="40" t="s">
        <v>10</v>
      </c>
      <c r="E9" s="41">
        <v>1</v>
      </c>
      <c r="F9" s="21" t="s">
        <v>13</v>
      </c>
      <c r="G9" s="23" t="str">
        <f t="shared" si="1"/>
        <v xml:space="preserve">$   - </v>
      </c>
    </row>
    <row r="10" spans="1:7" ht="24" x14ac:dyDescent="0.2">
      <c r="A10" s="42">
        <f t="shared" si="0"/>
        <v>5</v>
      </c>
      <c r="B10" s="50" t="s">
        <v>21</v>
      </c>
      <c r="C10" s="44" t="s">
        <v>18</v>
      </c>
      <c r="D10" s="40" t="s">
        <v>10</v>
      </c>
      <c r="E10" s="41">
        <v>1</v>
      </c>
      <c r="F10" s="21" t="s">
        <v>13</v>
      </c>
      <c r="G10" s="23" t="str">
        <f t="shared" si="1"/>
        <v xml:space="preserve">$   - </v>
      </c>
    </row>
    <row r="11" spans="1:7" ht="24" x14ac:dyDescent="0.2">
      <c r="A11" s="42">
        <f t="shared" si="0"/>
        <v>6</v>
      </c>
      <c r="B11" s="50" t="s">
        <v>20</v>
      </c>
      <c r="C11" s="47" t="s">
        <v>19</v>
      </c>
      <c r="D11" s="40" t="s">
        <v>10</v>
      </c>
      <c r="E11" s="41">
        <v>1</v>
      </c>
      <c r="F11" s="21" t="s">
        <v>13</v>
      </c>
      <c r="G11" s="23" t="str">
        <f t="shared" si="1"/>
        <v xml:space="preserve">$   - </v>
      </c>
    </row>
    <row r="12" spans="1:7" x14ac:dyDescent="0.2">
      <c r="A12" s="42">
        <f t="shared" si="0"/>
        <v>7</v>
      </c>
      <c r="B12" s="50" t="s">
        <v>24</v>
      </c>
      <c r="C12" s="44" t="s">
        <v>25</v>
      </c>
      <c r="D12" s="40" t="s">
        <v>10</v>
      </c>
      <c r="E12" s="49">
        <v>1</v>
      </c>
      <c r="F12" s="20" t="s">
        <v>13</v>
      </c>
      <c r="G12" s="22" t="str">
        <f t="shared" si="1"/>
        <v xml:space="preserve">$   - </v>
      </c>
    </row>
    <row r="13" spans="1:7" ht="13.5" thickBot="1" x14ac:dyDescent="0.25">
      <c r="A13" s="42">
        <f t="shared" si="0"/>
        <v>8</v>
      </c>
      <c r="B13" s="50" t="s">
        <v>26</v>
      </c>
      <c r="C13" s="44" t="s">
        <v>15</v>
      </c>
      <c r="D13" s="45" t="s">
        <v>10</v>
      </c>
      <c r="E13" s="49">
        <v>1</v>
      </c>
      <c r="F13" s="20" t="s">
        <v>13</v>
      </c>
      <c r="G13" s="22" t="str">
        <f t="shared" si="1"/>
        <v xml:space="preserve">$   - </v>
      </c>
    </row>
    <row r="14" spans="1:7" ht="15" thickTop="1" x14ac:dyDescent="0.2">
      <c r="A14" s="8"/>
      <c r="B14" s="9"/>
      <c r="C14" s="9"/>
      <c r="D14" s="10"/>
      <c r="E14" s="11"/>
      <c r="F14" s="12"/>
      <c r="G14" s="13"/>
    </row>
    <row r="15" spans="1:7" ht="14.25" x14ac:dyDescent="0.2">
      <c r="A15" s="51"/>
      <c r="B15" s="52"/>
      <c r="C15" s="52"/>
      <c r="D15" s="53"/>
      <c r="E15" s="54"/>
      <c r="F15" s="27"/>
      <c r="G15" s="28"/>
    </row>
    <row r="16" spans="1:7" ht="14.25" x14ac:dyDescent="0.2">
      <c r="A16" s="51" t="s">
        <v>11</v>
      </c>
      <c r="D16" s="53"/>
      <c r="E16" s="54"/>
      <c r="F16" s="25">
        <f>SUM(G6:G13)</f>
        <v>0</v>
      </c>
      <c r="G16" s="26"/>
    </row>
    <row r="17" spans="1:7" ht="14.25" x14ac:dyDescent="0.2">
      <c r="A17" s="55"/>
      <c r="B17" s="56"/>
      <c r="C17" s="56"/>
      <c r="D17" s="57"/>
      <c r="E17" s="58"/>
      <c r="F17" s="14"/>
      <c r="G17" s="14"/>
    </row>
    <row r="18" spans="1:7" x14ac:dyDescent="0.2">
      <c r="A18" s="15"/>
      <c r="B18" s="59"/>
      <c r="C18" s="59"/>
      <c r="D18" s="60"/>
      <c r="E18" s="68"/>
      <c r="F18" s="68"/>
      <c r="G18" s="69"/>
    </row>
    <row r="19" spans="1:7" x14ac:dyDescent="0.2">
      <c r="A19" s="16"/>
      <c r="B19" s="59"/>
      <c r="C19" s="59"/>
      <c r="D19" s="60"/>
      <c r="E19" s="70"/>
      <c r="F19" s="70"/>
      <c r="G19" s="71"/>
    </row>
    <row r="20" spans="1:7" x14ac:dyDescent="0.2">
      <c r="A20" s="16"/>
      <c r="B20" s="59"/>
      <c r="C20" s="59"/>
      <c r="D20" s="60"/>
      <c r="E20" s="64" t="s">
        <v>12</v>
      </c>
      <c r="F20" s="64"/>
      <c r="G20" s="65"/>
    </row>
    <row r="21" spans="1:7" x14ac:dyDescent="0.2">
      <c r="A21" s="17"/>
      <c r="B21" s="66"/>
      <c r="C21" s="66"/>
      <c r="D21" s="67"/>
      <c r="E21" s="61"/>
      <c r="F21" s="62"/>
      <c r="G21" s="63"/>
    </row>
    <row r="23" spans="1:7" x14ac:dyDescent="0.2">
      <c r="A23" s="18"/>
    </row>
    <row r="24" spans="1:7" x14ac:dyDescent="0.2">
      <c r="A24" s="7"/>
      <c r="B24" s="24"/>
      <c r="C24" s="24"/>
      <c r="D24" s="24"/>
      <c r="E24" s="24"/>
      <c r="F24" s="19"/>
      <c r="G24" s="19"/>
    </row>
    <row r="25" spans="1:7" x14ac:dyDescent="0.2">
      <c r="A25" s="7"/>
      <c r="B25" s="24"/>
      <c r="C25" s="24"/>
      <c r="D25" s="24"/>
      <c r="E25" s="24"/>
      <c r="F25" s="19"/>
      <c r="G25" s="19"/>
    </row>
    <row r="26" spans="1:7" x14ac:dyDescent="0.2">
      <c r="A26" s="7"/>
      <c r="B26" s="24"/>
      <c r="C26" s="24"/>
      <c r="D26" s="24"/>
      <c r="E26" s="24"/>
      <c r="F26" s="19"/>
      <c r="G26" s="19"/>
    </row>
    <row r="27" spans="1:7" x14ac:dyDescent="0.2">
      <c r="A27" s="7"/>
      <c r="B27" s="24"/>
      <c r="C27" s="24"/>
      <c r="D27" s="24"/>
      <c r="E27" s="24"/>
      <c r="F27" s="19"/>
      <c r="G27" s="19"/>
    </row>
    <row r="28" spans="1:7" x14ac:dyDescent="0.2">
      <c r="A28" s="7"/>
      <c r="B28" s="24"/>
      <c r="C28" s="24"/>
      <c r="D28" s="24"/>
      <c r="E28" s="24"/>
      <c r="F28" s="19"/>
      <c r="G28" s="19"/>
    </row>
    <row r="29" spans="1:7" x14ac:dyDescent="0.2">
      <c r="A29" s="7"/>
      <c r="B29" s="24"/>
      <c r="C29" s="24"/>
      <c r="D29" s="24"/>
      <c r="E29" s="24"/>
      <c r="F29" s="19"/>
      <c r="G29" s="19"/>
    </row>
    <row r="30" spans="1:7" x14ac:dyDescent="0.2">
      <c r="A30" s="7"/>
      <c r="B30" s="24"/>
      <c r="C30" s="24"/>
      <c r="D30" s="24"/>
      <c r="E30" s="24"/>
      <c r="F30" s="19"/>
      <c r="G30" s="19"/>
    </row>
    <row r="31" spans="1:7" x14ac:dyDescent="0.2">
      <c r="A31" s="7"/>
      <c r="B31" s="24"/>
      <c r="C31" s="24"/>
      <c r="D31" s="24"/>
      <c r="E31" s="24"/>
      <c r="F31" s="19"/>
      <c r="G31" s="19"/>
    </row>
    <row r="32" spans="1:7" x14ac:dyDescent="0.2">
      <c r="A32" s="7"/>
      <c r="B32" s="24"/>
      <c r="C32" s="24"/>
      <c r="D32" s="24"/>
      <c r="E32" s="24"/>
      <c r="F32" s="19"/>
      <c r="G32" s="19"/>
    </row>
    <row r="33" spans="1:7" x14ac:dyDescent="0.2">
      <c r="A33" s="7"/>
      <c r="B33" s="24"/>
      <c r="C33" s="24"/>
      <c r="D33" s="24"/>
      <c r="E33" s="24"/>
      <c r="F33" s="19"/>
      <c r="G33" s="19"/>
    </row>
    <row r="34" spans="1:7" x14ac:dyDescent="0.2">
      <c r="A34" s="7"/>
      <c r="B34" s="24"/>
      <c r="C34" s="24"/>
      <c r="D34" s="24"/>
      <c r="E34" s="24"/>
      <c r="F34" s="19"/>
      <c r="G34" s="19"/>
    </row>
    <row r="35" spans="1:7" x14ac:dyDescent="0.2">
      <c r="A35" s="7"/>
      <c r="B35" s="24"/>
      <c r="C35" s="24"/>
      <c r="D35" s="24"/>
      <c r="E35" s="24"/>
      <c r="F35" s="19"/>
      <c r="G35" s="19"/>
    </row>
    <row r="36" spans="1:7" x14ac:dyDescent="0.2">
      <c r="A36" s="7"/>
      <c r="B36" s="24"/>
      <c r="C36" s="24"/>
      <c r="D36" s="24"/>
      <c r="E36" s="24"/>
      <c r="F36" s="19"/>
      <c r="G36" s="19"/>
    </row>
    <row r="37" spans="1:7" x14ac:dyDescent="0.2">
      <c r="A37" s="7"/>
      <c r="B37" s="24"/>
      <c r="C37" s="24"/>
      <c r="D37" s="24"/>
      <c r="E37" s="24"/>
      <c r="F37" s="19"/>
      <c r="G37" s="19"/>
    </row>
    <row r="38" spans="1:7" x14ac:dyDescent="0.2">
      <c r="A38" s="7"/>
      <c r="B38" s="24"/>
      <c r="C38" s="24"/>
      <c r="D38" s="24"/>
      <c r="E38" s="24"/>
      <c r="F38" s="19"/>
      <c r="G38" s="19"/>
    </row>
    <row r="39" spans="1:7" x14ac:dyDescent="0.2">
      <c r="A39" s="7"/>
      <c r="B39" s="24"/>
      <c r="C39" s="24"/>
      <c r="D39" s="24"/>
      <c r="E39" s="24"/>
      <c r="F39" s="19"/>
      <c r="G39" s="19"/>
    </row>
    <row r="40" spans="1:7" x14ac:dyDescent="0.2">
      <c r="A40" s="7"/>
      <c r="B40" s="24"/>
      <c r="C40" s="24"/>
      <c r="D40" s="24"/>
      <c r="E40" s="24"/>
      <c r="F40" s="19"/>
      <c r="G40" s="19"/>
    </row>
    <row r="41" spans="1:7" x14ac:dyDescent="0.2">
      <c r="A41" s="7"/>
      <c r="B41" s="24"/>
      <c r="C41" s="24"/>
      <c r="D41" s="24"/>
      <c r="E41" s="24"/>
      <c r="F41" s="19"/>
      <c r="G41" s="19"/>
    </row>
  </sheetData>
  <sheetProtection algorithmName="SHA-512" hashValue="WAr2vaYTPxKYZqsLGvkEsvwiCKUJ7e0xiI/5jMuKNCJ3e608WxzXWBsOMgaYCXebU1VLsY+EszrUzjyjajotDw==" saltValue="iUUD+4yttwI1O9U0qTe8hQ==" spinCount="100000" sheet="1" objects="1" scenarios="1" selectLockedCells="1"/>
  <mergeCells count="26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E18:G19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No.783-2023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2023-11-28T22:14:03Z</dcterms:modified>
  <cp:category/>
  <cp:contentStatus/>
</cp:coreProperties>
</file>