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771-2023\WORK IN PROGRESS\771-2023\"/>
    </mc:Choice>
  </mc:AlternateContent>
  <xr:revisionPtr revIDLastSave="0" documentId="13_ncr:1_{AE1CEBCA-0E9F-49C5-96B5-B7292A63873D}" xr6:coauthVersionLast="36" xr6:coauthVersionMax="36" xr10:uidLastSave="{00000000-0000-0000-0000-000000000000}"/>
  <bookViews>
    <workbookView xWindow="0" yWindow="0" windowWidth="28800" windowHeight="128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13" i="2" l="1"/>
  <c r="G7" i="2" l="1"/>
  <c r="G6" i="2"/>
  <c r="G8" i="2"/>
  <c r="G9" i="2"/>
  <c r="A7" i="2" l="1"/>
  <c r="A8" i="2" l="1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<sst xmlns="http://schemas.openxmlformats.org/spreadsheetml/2006/main" count="33" uniqueCount="24">
  <si>
    <t>FORM B:PRICES</t>
  </si>
  <si>
    <t>UNIT PRICES</t>
  </si>
  <si>
    <t>Item</t>
  </si>
  <si>
    <t>Description</t>
  </si>
  <si>
    <t>Spec.
Ref</t>
  </si>
  <si>
    <t>Unit</t>
  </si>
  <si>
    <t>TOTAL BID PRICE (GST and MRST extra) (in numbers)</t>
  </si>
  <si>
    <t xml:space="preserve">$   - </t>
  </si>
  <si>
    <t>(See "B10" )</t>
  </si>
  <si>
    <t>1777 Brady Road - Main Level</t>
  </si>
  <si>
    <t xml:space="preserve">Part E </t>
  </si>
  <si>
    <t>Square Foot</t>
  </si>
  <si>
    <t>1777 Brady Road - Basement Level</t>
  </si>
  <si>
    <t>1790 Brady Road - Commercial Scale Building</t>
  </si>
  <si>
    <t>1845 Brady Road - 4R Depot Scale Building</t>
  </si>
  <si>
    <t>Name of Proponent</t>
  </si>
  <si>
    <t>Column A</t>
  </si>
  <si>
    <t>Column B</t>
  </si>
  <si>
    <r>
      <t>Unit Price</t>
    </r>
    <r>
      <rPr>
        <b/>
        <sz val="8"/>
        <rFont val="Arial"/>
        <family val="2"/>
      </rPr>
      <t xml:space="preserve"> (Monthly Rate per Square Foot)</t>
    </r>
  </si>
  <si>
    <r>
      <t>Approximate  Cleaning Area</t>
    </r>
    <r>
      <rPr>
        <b/>
        <sz val="8"/>
        <rFont val="Arial"/>
        <family val="2"/>
      </rPr>
      <t xml:space="preserve"> (Sq. Ft.)</t>
    </r>
  </si>
  <si>
    <t>Column C</t>
  </si>
  <si>
    <r>
      <t xml:space="preserve">Amount Per Month = </t>
    </r>
    <r>
      <rPr>
        <b/>
        <sz val="8"/>
        <rFont val="Arial"/>
        <family val="2"/>
      </rPr>
      <t>(Column A x Column B)</t>
    </r>
  </si>
  <si>
    <t>Example (A) 13,247 Sq. Ft X (B) .20/Sq. Ft. = (C) $2,649.40/month</t>
  </si>
  <si>
    <t>(Total Amount per Month X 12.5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</si>
</sst>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4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175" fontId="2" fillId="0" borderId="0" xfId="0" applyNumberFormat="1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0" fillId="0" borderId="29" xfId="0" applyBorder="1" applyAlignment="1" applyProtection="1">
      <alignment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42" fillId="24" borderId="17" xfId="1" applyFont="1" applyBorder="1" applyAlignment="1" applyProtection="1">
      <alignment horizontal="left"/>
    </xf>
    <xf numFmtId="0" fontId="42" fillId="24" borderId="18" xfId="1" applyFont="1" applyBorder="1" applyAlignment="1" applyProtection="1">
      <alignment horizontal="left"/>
    </xf>
    <xf numFmtId="0" fontId="42" fillId="24" borderId="18" xfId="1" applyFont="1" applyBorder="1" applyAlignment="1" applyProtection="1">
      <alignment horizontal="center"/>
    </xf>
    <xf numFmtId="4" fontId="42" fillId="24" borderId="18" xfId="1" applyNumberFormat="1" applyFont="1" applyBorder="1" applyAlignment="1" applyProtection="1">
      <alignment horizontal="center"/>
    </xf>
    <xf numFmtId="0" fontId="42" fillId="24" borderId="16" xfId="1" applyFont="1" applyBorder="1" applyAlignment="1" applyProtection="1">
      <alignment horizontal="left"/>
    </xf>
    <xf numFmtId="0" fontId="42" fillId="24" borderId="0" xfId="1" applyFont="1" applyAlignment="1" applyProtection="1">
      <alignment horizontal="left"/>
    </xf>
    <xf numFmtId="0" fontId="42" fillId="24" borderId="0" xfId="1" applyFont="1" applyAlignment="1" applyProtection="1">
      <alignment horizontal="center"/>
    </xf>
    <xf numFmtId="4" fontId="42" fillId="24" borderId="0" xfId="1" applyNumberFormat="1" applyFont="1" applyAlignment="1" applyProtection="1">
      <alignment horizontal="center"/>
    </xf>
    <xf numFmtId="0" fontId="42" fillId="24" borderId="15" xfId="1" applyFont="1" applyBorder="1" applyProtection="1"/>
    <xf numFmtId="0" fontId="42" fillId="24" borderId="14" xfId="1" applyFont="1" applyBorder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12" sqref="C12"/>
    </sheetView>
  </sheetViews>
  <sheetFormatPr defaultColWidth="9.1796875" defaultRowHeight="12.5" x14ac:dyDescent="0.25"/>
  <cols>
    <col min="1" max="1" width="5.7265625" style="4" customWidth="1"/>
    <col min="2" max="2" width="27.81640625" style="4" customWidth="1"/>
    <col min="3" max="3" width="8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6"/>
      <c r="B1" s="56"/>
      <c r="C1" s="55" t="s">
        <v>0</v>
      </c>
      <c r="D1" s="55"/>
    </row>
    <row r="2" spans="1:7" x14ac:dyDescent="0.25">
      <c r="A2" s="54"/>
      <c r="B2" s="54"/>
      <c r="C2" s="27" t="s">
        <v>8</v>
      </c>
      <c r="F2" s="5"/>
      <c r="G2" s="5"/>
    </row>
    <row r="3" spans="1:7" x14ac:dyDescent="0.25">
      <c r="A3" s="59"/>
      <c r="B3" s="54"/>
      <c r="C3" s="28"/>
      <c r="F3" s="5"/>
      <c r="G3" s="5"/>
    </row>
    <row r="4" spans="1:7" ht="13" x14ac:dyDescent="0.3">
      <c r="A4" s="4" t="s">
        <v>1</v>
      </c>
      <c r="E4" s="29" t="s">
        <v>16</v>
      </c>
      <c r="F4" s="30" t="s">
        <v>17</v>
      </c>
      <c r="G4" s="30" t="s">
        <v>20</v>
      </c>
    </row>
    <row r="5" spans="1:7" ht="31.5" x14ac:dyDescent="0.25">
      <c r="A5" s="31" t="s">
        <v>2</v>
      </c>
      <c r="B5" s="31" t="s">
        <v>3</v>
      </c>
      <c r="C5" s="32" t="s">
        <v>4</v>
      </c>
      <c r="D5" s="32" t="s">
        <v>5</v>
      </c>
      <c r="E5" s="33" t="s">
        <v>19</v>
      </c>
      <c r="F5" s="20" t="s">
        <v>18</v>
      </c>
      <c r="G5" s="7" t="s">
        <v>21</v>
      </c>
    </row>
    <row r="6" spans="1:7" x14ac:dyDescent="0.25">
      <c r="A6" s="34">
        <v>1</v>
      </c>
      <c r="B6" s="35" t="s">
        <v>9</v>
      </c>
      <c r="C6" s="35" t="s">
        <v>10</v>
      </c>
      <c r="D6" s="36" t="s">
        <v>11</v>
      </c>
      <c r="E6" s="37">
        <v>5000</v>
      </c>
      <c r="F6" s="1" t="s">
        <v>7</v>
      </c>
      <c r="G6" s="8" t="str">
        <f>IF(OR(ISTEXT(F6),ISBLANK(F6)), "$   - ",ROUND(E6*F6,2))</f>
        <v xml:space="preserve">$   - </v>
      </c>
    </row>
    <row r="7" spans="1:7" ht="25" x14ac:dyDescent="0.25">
      <c r="A7" s="38">
        <f>A6+1</f>
        <v>2</v>
      </c>
      <c r="B7" s="39" t="s">
        <v>12</v>
      </c>
      <c r="C7" s="39" t="s">
        <v>10</v>
      </c>
      <c r="D7" s="36" t="s">
        <v>11</v>
      </c>
      <c r="E7" s="37">
        <v>5000</v>
      </c>
      <c r="F7" s="1" t="s">
        <v>7</v>
      </c>
      <c r="G7" s="8" t="str">
        <f>IF(OR(ISTEXT(F7),ISBLANK(F7)), "$   - ",ROUND(E7*F7,2))</f>
        <v xml:space="preserve">$   - </v>
      </c>
    </row>
    <row r="8" spans="1:7" ht="25" x14ac:dyDescent="0.25">
      <c r="A8" s="38">
        <f t="shared" ref="A8:A9" si="0">A7+1</f>
        <v>3</v>
      </c>
      <c r="B8" s="39" t="s">
        <v>13</v>
      </c>
      <c r="C8" s="39" t="s">
        <v>10</v>
      </c>
      <c r="D8" s="36" t="s">
        <v>11</v>
      </c>
      <c r="E8" s="37">
        <v>200</v>
      </c>
      <c r="F8" s="1" t="s">
        <v>7</v>
      </c>
      <c r="G8" s="8" t="str">
        <f t="shared" ref="G8:G9" si="1">IF(OR(ISTEXT(F8),ISBLANK(F8)), "$   - ",ROUND(E8*F8,2))</f>
        <v xml:space="preserve">$   - </v>
      </c>
    </row>
    <row r="9" spans="1:7" ht="25.5" thickBot="1" x14ac:dyDescent="0.3">
      <c r="A9" s="38">
        <f t="shared" si="0"/>
        <v>4</v>
      </c>
      <c r="B9" s="39" t="s">
        <v>14</v>
      </c>
      <c r="C9" s="39" t="s">
        <v>10</v>
      </c>
      <c r="D9" s="36" t="s">
        <v>11</v>
      </c>
      <c r="E9" s="37">
        <v>300</v>
      </c>
      <c r="F9" s="1" t="s">
        <v>7</v>
      </c>
      <c r="G9" s="8" t="str">
        <f t="shared" si="1"/>
        <v xml:space="preserve">$   - </v>
      </c>
    </row>
    <row r="10" spans="1:7" ht="14.5" thickTop="1" x14ac:dyDescent="0.3">
      <c r="A10" s="64"/>
      <c r="B10" s="65"/>
      <c r="C10" s="65"/>
      <c r="D10" s="66"/>
      <c r="E10" s="67"/>
      <c r="F10" s="10"/>
      <c r="G10" s="11"/>
    </row>
    <row r="11" spans="1:7" ht="14" x14ac:dyDescent="0.3">
      <c r="A11" s="68" t="s">
        <v>22</v>
      </c>
      <c r="B11" s="69"/>
      <c r="C11" s="69"/>
      <c r="D11" s="70"/>
      <c r="E11" s="71"/>
      <c r="F11" s="57"/>
      <c r="G11" s="58"/>
    </row>
    <row r="12" spans="1:7" ht="14" x14ac:dyDescent="0.3">
      <c r="A12" s="40"/>
      <c r="B12" s="41"/>
      <c r="C12" s="41"/>
      <c r="D12" s="42"/>
      <c r="E12" s="43"/>
      <c r="F12" s="25"/>
      <c r="G12" s="26"/>
    </row>
    <row r="13" spans="1:7" ht="14" x14ac:dyDescent="0.3">
      <c r="A13" s="40" t="s">
        <v>6</v>
      </c>
      <c r="D13" s="42"/>
      <c r="E13" s="43"/>
      <c r="F13" s="60">
        <f>SUM(G6:G9)*12.5</f>
        <v>0</v>
      </c>
      <c r="G13" s="61"/>
    </row>
    <row r="14" spans="1:7" ht="14" x14ac:dyDescent="0.3">
      <c r="A14" s="72" t="s">
        <v>23</v>
      </c>
      <c r="B14" s="73"/>
      <c r="C14" s="73"/>
      <c r="D14" s="44"/>
      <c r="E14" s="45"/>
      <c r="F14" s="12"/>
      <c r="G14" s="12"/>
    </row>
    <row r="15" spans="1:7" x14ac:dyDescent="0.25">
      <c r="A15" s="13"/>
      <c r="B15" s="46"/>
      <c r="C15" s="46"/>
      <c r="D15" s="47"/>
      <c r="E15" s="18"/>
      <c r="F15" s="19"/>
      <c r="G15" s="21"/>
    </row>
    <row r="16" spans="1:7" x14ac:dyDescent="0.25">
      <c r="A16" s="14"/>
      <c r="B16" s="46"/>
      <c r="C16" s="46"/>
      <c r="D16" s="47"/>
      <c r="E16" s="22"/>
      <c r="F16" s="23"/>
      <c r="G16" s="24"/>
    </row>
    <row r="17" spans="1:7" x14ac:dyDescent="0.25">
      <c r="A17" s="14"/>
      <c r="B17" s="46"/>
      <c r="C17" s="46"/>
      <c r="D17" s="47"/>
      <c r="E17" s="62" t="s">
        <v>15</v>
      </c>
      <c r="F17" s="62"/>
      <c r="G17" s="50"/>
    </row>
    <row r="18" spans="1:7" x14ac:dyDescent="0.25">
      <c r="A18" s="15"/>
      <c r="B18" s="48"/>
      <c r="C18" s="48"/>
      <c r="D18" s="49"/>
      <c r="E18" s="51"/>
      <c r="F18" s="52"/>
      <c r="G18" s="53"/>
    </row>
    <row r="20" spans="1:7" ht="13" x14ac:dyDescent="0.3">
      <c r="A20" s="16"/>
    </row>
    <row r="21" spans="1:7" x14ac:dyDescent="0.25">
      <c r="A21" s="9"/>
      <c r="B21" s="63"/>
      <c r="C21" s="63"/>
      <c r="D21" s="63"/>
      <c r="E21" s="63"/>
      <c r="F21" s="17"/>
      <c r="G21" s="17"/>
    </row>
    <row r="22" spans="1:7" x14ac:dyDescent="0.25">
      <c r="A22" s="9"/>
      <c r="B22" s="63"/>
      <c r="C22" s="63"/>
      <c r="D22" s="63"/>
      <c r="E22" s="63"/>
      <c r="F22" s="17"/>
      <c r="G22" s="17"/>
    </row>
    <row r="23" spans="1:7" x14ac:dyDescent="0.25">
      <c r="A23" s="9"/>
      <c r="B23" s="63"/>
      <c r="C23" s="63"/>
      <c r="D23" s="63"/>
      <c r="E23" s="63"/>
      <c r="F23" s="17"/>
      <c r="G23" s="17"/>
    </row>
    <row r="24" spans="1:7" x14ac:dyDescent="0.25">
      <c r="A24" s="9"/>
      <c r="B24" s="63"/>
      <c r="C24" s="63"/>
      <c r="D24" s="63"/>
      <c r="E24" s="63"/>
      <c r="F24" s="17"/>
      <c r="G24" s="17"/>
    </row>
    <row r="25" spans="1:7" x14ac:dyDescent="0.25">
      <c r="A25" s="9"/>
      <c r="B25" s="63"/>
      <c r="C25" s="63"/>
      <c r="D25" s="63"/>
      <c r="E25" s="63"/>
      <c r="F25" s="17"/>
      <c r="G25" s="17"/>
    </row>
    <row r="26" spans="1:7" x14ac:dyDescent="0.25">
      <c r="A26" s="9"/>
      <c r="B26" s="63"/>
      <c r="C26" s="63"/>
      <c r="D26" s="63"/>
      <c r="E26" s="63"/>
      <c r="F26" s="17"/>
      <c r="G26" s="17"/>
    </row>
    <row r="27" spans="1:7" x14ac:dyDescent="0.25">
      <c r="A27" s="9"/>
      <c r="B27" s="63"/>
      <c r="C27" s="63"/>
      <c r="D27" s="63"/>
      <c r="E27" s="63"/>
      <c r="F27" s="17"/>
      <c r="G27" s="17"/>
    </row>
    <row r="28" spans="1:7" x14ac:dyDescent="0.25">
      <c r="A28" s="9"/>
      <c r="B28" s="63"/>
      <c r="C28" s="63"/>
      <c r="D28" s="63"/>
      <c r="E28" s="63"/>
      <c r="F28" s="17"/>
      <c r="G28" s="17"/>
    </row>
    <row r="29" spans="1:7" x14ac:dyDescent="0.25">
      <c r="A29" s="9"/>
      <c r="B29" s="63"/>
      <c r="C29" s="63"/>
      <c r="D29" s="63"/>
      <c r="E29" s="63"/>
      <c r="F29" s="17"/>
      <c r="G29" s="17"/>
    </row>
    <row r="30" spans="1:7" x14ac:dyDescent="0.25">
      <c r="A30" s="9"/>
      <c r="B30" s="63"/>
      <c r="C30" s="63"/>
      <c r="D30" s="63"/>
      <c r="E30" s="63"/>
      <c r="F30" s="17"/>
      <c r="G30" s="17"/>
    </row>
    <row r="31" spans="1:7" x14ac:dyDescent="0.25">
      <c r="A31" s="9"/>
      <c r="B31" s="63"/>
      <c r="C31" s="63"/>
      <c r="D31" s="63"/>
      <c r="E31" s="63"/>
      <c r="F31" s="17"/>
      <c r="G31" s="17"/>
    </row>
    <row r="32" spans="1:7" x14ac:dyDescent="0.25">
      <c r="A32" s="9"/>
      <c r="B32" s="63"/>
      <c r="C32" s="63"/>
      <c r="D32" s="63"/>
      <c r="E32" s="63"/>
      <c r="F32" s="17"/>
      <c r="G32" s="17"/>
    </row>
    <row r="33" spans="1:7" x14ac:dyDescent="0.25">
      <c r="A33" s="9"/>
      <c r="B33" s="63"/>
      <c r="C33" s="63"/>
      <c r="D33" s="63"/>
      <c r="E33" s="63"/>
      <c r="F33" s="17"/>
      <c r="G33" s="17"/>
    </row>
    <row r="34" spans="1:7" x14ac:dyDescent="0.25">
      <c r="A34" s="9"/>
      <c r="B34" s="63"/>
      <c r="C34" s="63"/>
      <c r="D34" s="63"/>
      <c r="E34" s="63"/>
      <c r="F34" s="17"/>
      <c r="G34" s="17"/>
    </row>
    <row r="35" spans="1:7" x14ac:dyDescent="0.25">
      <c r="A35" s="9"/>
      <c r="B35" s="63"/>
      <c r="C35" s="63"/>
      <c r="D35" s="63"/>
      <c r="E35" s="63"/>
      <c r="F35" s="17"/>
      <c r="G35" s="17"/>
    </row>
    <row r="36" spans="1:7" x14ac:dyDescent="0.25">
      <c r="A36" s="9"/>
      <c r="B36" s="63"/>
      <c r="C36" s="63"/>
      <c r="D36" s="63"/>
      <c r="E36" s="63"/>
      <c r="F36" s="17"/>
      <c r="G36" s="17"/>
    </row>
    <row r="37" spans="1:7" x14ac:dyDescent="0.25">
      <c r="A37" s="9"/>
      <c r="B37" s="63"/>
      <c r="C37" s="63"/>
      <c r="D37" s="63"/>
      <c r="E37" s="63"/>
      <c r="F37" s="17"/>
      <c r="G37" s="17"/>
    </row>
    <row r="38" spans="1:7" x14ac:dyDescent="0.25">
      <c r="A38" s="9"/>
      <c r="B38" s="63"/>
      <c r="C38" s="63"/>
      <c r="D38" s="63"/>
      <c r="E38" s="63"/>
      <c r="F38" s="17"/>
      <c r="G38" s="17"/>
    </row>
  </sheetData>
  <sheetProtection algorithmName="SHA-512" hashValue="V1+BxCFb5s/1KQyUljhbmJtbjaUE0Y+8DzJ1XTz5KQAL2h+bKZa/pRk0ttmz6gMUQBe1p25wfBwbok0OPHoo4g==" saltValue="LpUqFJh4C2dcMYk0Ocr96Q==" spinCount="100000" sheet="1" objects="1" scenarios="1"/>
  <mergeCells count="25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1:G11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No.771-2023
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4" ma:contentTypeDescription="Create a new document." ma:contentTypeScope="" ma:versionID="c166e8b48d826287769abca20985ae86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1a7e1ba34822e45ebee6ea7650788f67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25FE63-A97D-404D-95A6-2E64263D1806}">
  <ds:schemaRefs>
    <ds:schemaRef ds:uri="http://purl.org/dc/dcmitype/"/>
    <ds:schemaRef ds:uri="06ada51f-9c80-420f-ba72-d05966e91597"/>
    <ds:schemaRef ds:uri="790fb1fe-f3d3-476e-bbbc-e378c291d15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2CD944-A78C-4B7D-80DA-527057326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94410C-99EF-4C89-BFD7-05AB176CF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2023-11-10T21:35:37Z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