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763-2023\WORK IN PROGRESS\763-2023\"/>
    </mc:Choice>
  </mc:AlternateContent>
  <xr:revisionPtr revIDLastSave="0" documentId="13_ncr:1_{ABB50ED9-A8DB-4823-A16D-24605BCDD3B8}" xr6:coauthVersionLast="36" xr6:coauthVersionMax="36" xr10:uidLastSave="{00000000-0000-0000-0000-000000000000}"/>
  <workbookProtection workbookAlgorithmName="SHA-512" workbookHashValue="Yv/tCsM4C70Qmps5b/Ou2ivz0S7OEYfGb8F+KEIBX/n37Rae/FOnQBhMGQPc5ib9fGbUWMqYKb5Szf4tnfdXAg==" workbookSaltValue="UjJ8miw2ORVHNiXJ1wrQmg==" workbookSpinCount="100000" lockStructure="1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prices'!$A$1:$G$33</definedName>
    <definedName name="Print_Area_1">'Unit prices'!$A$6:$G$53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1" i="2" l="1"/>
  <c r="G13" i="2"/>
  <c r="G24" i="2" l="1"/>
  <c r="G12" i="2"/>
  <c r="G14" i="2"/>
  <c r="G15" i="2"/>
  <c r="G21" i="2"/>
  <c r="G22" i="2"/>
  <c r="G23" i="2"/>
  <c r="A21" i="2"/>
  <c r="A22" i="2"/>
  <c r="A23" i="2"/>
  <c r="A18" i="2"/>
  <c r="A12" i="2"/>
  <c r="A13" i="2"/>
  <c r="A14" i="2" s="1"/>
  <c r="A15" i="2" s="1"/>
  <c r="G25" i="2" l="1"/>
  <c r="G7" i="2" l="1"/>
  <c r="G8" i="2"/>
  <c r="G9" i="2"/>
  <c r="G10" i="2"/>
  <c r="G18" i="2"/>
  <c r="G19" i="2"/>
  <c r="G20" i="2"/>
  <c r="G16" i="2" l="1"/>
  <c r="F28" i="2" s="1"/>
  <c r="A7" i="2" l="1"/>
  <c r="A8" i="2" l="1"/>
  <c r="A9" i="2" s="1"/>
  <c r="A10" i="2" s="1"/>
  <c r="A11" i="2" l="1"/>
  <c r="A19" i="2" s="1"/>
  <c r="A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<sst xmlns="http://schemas.openxmlformats.org/spreadsheetml/2006/main" count="79" uniqueCount="44">
  <si>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</si>
  <si>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</si>
  <si>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</si>
  <si>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</si>
  <si>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</si>
  <si>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</si>
  <si>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</si>
  <si>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</si>
  <si>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</si>
  <si>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</si>
  <si>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</si>
  <si>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MRST</t>
  </si>
  <si>
    <t>Lump Sum</t>
  </si>
  <si>
    <t>TOTAL BID PRICE (GST extra) (in numbers)</t>
  </si>
  <si>
    <t>Name of Bidder</t>
  </si>
  <si>
    <t xml:space="preserve">$   - </t>
  </si>
  <si>
    <t>Phase 2</t>
  </si>
  <si>
    <t>Underground Works/Revisions to Outdoor Power Distribution</t>
  </si>
  <si>
    <t>Landscaping Restoration</t>
  </si>
  <si>
    <t>Training and Closeout Documentation - Bus Chargers</t>
  </si>
  <si>
    <t>PHASE 1</t>
  </si>
  <si>
    <t>PHASE 1 SUBTOTAL</t>
  </si>
  <si>
    <t>PHASE 2 SUBTOTAL</t>
  </si>
  <si>
    <t>Install Raceways</t>
  </si>
  <si>
    <t>Procure Charging Dispensers</t>
  </si>
  <si>
    <t>Procure Distribution Equipment Package</t>
  </si>
  <si>
    <t>Install Chargers (2 minimum), install and terminate cabling</t>
  </si>
  <si>
    <t>Install Charging Dispensers (8 minimum), install and terminate cabling</t>
  </si>
  <si>
    <t>Commission Chargers and Charging Dispensers installed under Phase 1</t>
  </si>
  <si>
    <t>Supply and install Mechanical System</t>
  </si>
  <si>
    <t>Training and Closeout Documentation
- Mechanical System
- Bus Chargers and Charging Dispensers</t>
  </si>
  <si>
    <t>Install Charging Dispensers, install and terminate cabling</t>
  </si>
  <si>
    <t>Install power distribution equipment and associated feeders</t>
  </si>
  <si>
    <t>D2.3 (b)</t>
  </si>
  <si>
    <t>D2.3 (a)</t>
  </si>
  <si>
    <t>D2.4 (b)</t>
  </si>
  <si>
    <t>D2.3 (a) , D2.3 (b)</t>
  </si>
  <si>
    <t>D2.4 (e)</t>
  </si>
  <si>
    <t>D2.4 (f)</t>
  </si>
  <si>
    <t>D2.4 (a)</t>
  </si>
  <si>
    <t>Procure Charging Cabinets</t>
  </si>
  <si>
    <t>Install Charging Cabinets, terminate cabling</t>
  </si>
  <si>
    <t>D2.4 (c)</t>
  </si>
  <si>
    <t>D2.4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</si>
</sst>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8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5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1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3" fontId="0" fillId="0" borderId="27" xfId="0" applyNumberFormat="1" applyBorder="1" applyAlignment="1" applyProtection="1">
      <alignment horizontal="center"/>
    </xf>
    <xf numFmtId="0" fontId="3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6" xfId="0" applyNumberFormat="1" applyBorder="1" applyProtection="1"/>
    <xf numFmtId="0" fontId="2" fillId="0" borderId="27" xfId="0" applyFont="1" applyBorder="1" applyAlignment="1" applyProtection="1">
      <alignment wrapText="1"/>
    </xf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164" fontId="0" fillId="0" borderId="29" xfId="0" applyNumberFormat="1" applyBorder="1" applyAlignment="1" applyProtection="1">
      <alignment vertical="top"/>
    </xf>
    <xf numFmtId="0" fontId="0" fillId="0" borderId="30" xfId="0" applyBorder="1" applyAlignment="1" applyProtection="1">
      <alignment wrapText="1"/>
    </xf>
    <xf numFmtId="0" fontId="0" fillId="0" borderId="30" xfId="0" applyBorder="1" applyAlignment="1" applyProtection="1">
      <alignment vertical="top" wrapText="1"/>
    </xf>
    <xf numFmtId="164" fontId="0" fillId="0" borderId="29" xfId="0" applyNumberFormat="1" applyBorder="1" applyProtection="1"/>
    <xf numFmtId="0" fontId="2" fillId="0" borderId="30" xfId="0" applyFont="1" applyBorder="1" applyAlignment="1" applyProtection="1">
      <alignment wrapText="1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30" xfId="0" applyFont="1" applyBorder="1" applyAlignment="1" applyProtection="1">
      <alignment wrapText="1"/>
    </xf>
    <xf numFmtId="175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2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175" fontId="0" fillId="0" borderId="24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4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3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3"/>
  <sheetViews>
    <sheetView showGridLines="0" tabSelected="1" topLeftCell="A4" zoomScaleNormal="100" zoomScaleSheetLayoutView="100" workbookViewId="0">
      <selection activeCell="F11" sqref="F11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1"/>
      <c r="B1" s="61"/>
      <c r="C1" s="60" t="s">
        <v>0</v>
      </c>
      <c r="D1" s="60"/>
    </row>
    <row r="2" spans="1:7" x14ac:dyDescent="0.2">
      <c r="A2" s="59"/>
      <c r="B2" s="59"/>
      <c r="C2" s="23" t="s">
        <v>1</v>
      </c>
      <c r="D2" s="23"/>
      <c r="F2" s="5"/>
      <c r="G2" s="5"/>
    </row>
    <row r="3" spans="1:7" x14ac:dyDescent="0.2">
      <c r="A3" s="64"/>
      <c r="B3" s="59"/>
      <c r="C3" s="47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24" t="s">
        <v>3</v>
      </c>
      <c r="B5" s="24" t="s">
        <v>4</v>
      </c>
      <c r="C5" s="25" t="s">
        <v>5</v>
      </c>
      <c r="D5" s="25" t="s">
        <v>6</v>
      </c>
      <c r="E5" s="26" t="s">
        <v>7</v>
      </c>
      <c r="F5" s="7" t="s">
        <v>8</v>
      </c>
      <c r="G5" s="7" t="s">
        <v>9</v>
      </c>
    </row>
    <row r="6" spans="1:7" x14ac:dyDescent="0.2">
      <c r="A6" s="27"/>
      <c r="B6" s="28" t="s">
        <v>20</v>
      </c>
      <c r="C6" s="29"/>
      <c r="D6" s="30"/>
      <c r="E6" s="22"/>
      <c r="F6" s="49"/>
      <c r="G6" s="8"/>
    </row>
    <row r="7" spans="1:7" x14ac:dyDescent="0.2">
      <c r="A7" s="31">
        <f>A6+1</f>
        <v>1</v>
      </c>
      <c r="B7" s="32" t="s">
        <v>23</v>
      </c>
      <c r="C7" s="32" t="s">
        <v>33</v>
      </c>
      <c r="D7" s="30" t="s">
        <v>10</v>
      </c>
      <c r="E7" s="22">
        <v>1</v>
      </c>
      <c r="F7" s="1" t="s">
        <v>15</v>
      </c>
      <c r="G7" s="8" t="str">
        <f>IF(OR(ISTEXT(F7),ISBLANK(F7)), "$   - ",ROUND(E7*F7,2))</f>
        <v xml:space="preserve">$   - </v>
      </c>
    </row>
    <row r="8" spans="1:7" x14ac:dyDescent="0.2">
      <c r="A8" s="31">
        <f t="shared" ref="A8:A23" si="0">A7+1</f>
        <v>2</v>
      </c>
      <c r="B8" s="32" t="s">
        <v>40</v>
      </c>
      <c r="C8" s="32" t="s">
        <v>34</v>
      </c>
      <c r="D8" s="30" t="s">
        <v>10</v>
      </c>
      <c r="E8" s="22">
        <v>9</v>
      </c>
      <c r="F8" s="1" t="s">
        <v>15</v>
      </c>
      <c r="G8" s="8" t="str">
        <f t="shared" ref="G8:G25" si="1">IF(OR(ISTEXT(F8),ISBLANK(F8)), "$   - ",ROUND(E8*F8,2))</f>
        <v xml:space="preserve">$   - </v>
      </c>
    </row>
    <row r="9" spans="1:7" x14ac:dyDescent="0.2">
      <c r="A9" s="31">
        <f t="shared" si="0"/>
        <v>3</v>
      </c>
      <c r="B9" s="32" t="s">
        <v>24</v>
      </c>
      <c r="C9" s="32" t="s">
        <v>34</v>
      </c>
      <c r="D9" s="30" t="s">
        <v>10</v>
      </c>
      <c r="E9" s="22">
        <v>34</v>
      </c>
      <c r="F9" s="1" t="s">
        <v>15</v>
      </c>
      <c r="G9" s="8" t="str">
        <f t="shared" si="1"/>
        <v xml:space="preserve">$   - </v>
      </c>
    </row>
    <row r="10" spans="1:7" ht="25.5" x14ac:dyDescent="0.2">
      <c r="A10" s="31">
        <f t="shared" si="0"/>
        <v>4</v>
      </c>
      <c r="B10" s="32" t="s">
        <v>25</v>
      </c>
      <c r="C10" s="32" t="s">
        <v>35</v>
      </c>
      <c r="D10" s="30" t="s">
        <v>10</v>
      </c>
      <c r="E10" s="22">
        <v>1</v>
      </c>
      <c r="F10" s="1" t="s">
        <v>15</v>
      </c>
      <c r="G10" s="8" t="str">
        <f t="shared" si="1"/>
        <v xml:space="preserve">$   - </v>
      </c>
    </row>
    <row r="11" spans="1:7" ht="25.5" x14ac:dyDescent="0.2">
      <c r="A11" s="31">
        <f t="shared" si="0"/>
        <v>5</v>
      </c>
      <c r="B11" s="32" t="s">
        <v>26</v>
      </c>
      <c r="C11" s="32" t="s">
        <v>34</v>
      </c>
      <c r="D11" s="30" t="s">
        <v>10</v>
      </c>
      <c r="E11" s="22">
        <v>1</v>
      </c>
      <c r="F11" s="1" t="s">
        <v>15</v>
      </c>
      <c r="G11" s="8" t="str">
        <f t="shared" si="1"/>
        <v xml:space="preserve">$   - </v>
      </c>
    </row>
    <row r="12" spans="1:7" ht="38.25" x14ac:dyDescent="0.2">
      <c r="A12" s="31">
        <f>A11+1</f>
        <v>6</v>
      </c>
      <c r="B12" s="32" t="s">
        <v>27</v>
      </c>
      <c r="C12" s="32" t="s">
        <v>33</v>
      </c>
      <c r="D12" s="30" t="s">
        <v>10</v>
      </c>
      <c r="E12" s="22">
        <v>1</v>
      </c>
      <c r="F12" s="1" t="s">
        <v>15</v>
      </c>
      <c r="G12" s="8" t="str">
        <f t="shared" si="1"/>
        <v xml:space="preserve">$   - </v>
      </c>
    </row>
    <row r="13" spans="1:7" ht="38.25" x14ac:dyDescent="0.2">
      <c r="A13" s="31">
        <f t="shared" si="0"/>
        <v>7</v>
      </c>
      <c r="B13" s="33" t="s">
        <v>28</v>
      </c>
      <c r="C13" s="32" t="s">
        <v>36</v>
      </c>
      <c r="D13" s="30" t="s">
        <v>10</v>
      </c>
      <c r="E13" s="22">
        <v>1</v>
      </c>
      <c r="F13" s="1" t="s">
        <v>15</v>
      </c>
      <c r="G13" s="8" t="str">
        <f>IF(OR(ISTEXT(F13),ISBLANK(F13)), "$   - ",ROUND(E13*F13,2))</f>
        <v xml:space="preserve">$   - </v>
      </c>
    </row>
    <row r="14" spans="1:7" ht="25.5" x14ac:dyDescent="0.2">
      <c r="A14" s="31">
        <f t="shared" si="0"/>
        <v>8</v>
      </c>
      <c r="B14" s="48" t="s">
        <v>29</v>
      </c>
      <c r="C14" s="32" t="s">
        <v>37</v>
      </c>
      <c r="D14" s="30" t="s">
        <v>10</v>
      </c>
      <c r="E14" s="22">
        <v>1</v>
      </c>
      <c r="F14" s="1" t="s">
        <v>15</v>
      </c>
      <c r="G14" s="8" t="str">
        <f t="shared" si="1"/>
        <v xml:space="preserve">$   - </v>
      </c>
    </row>
    <row r="15" spans="1:7" ht="63.75" x14ac:dyDescent="0.2">
      <c r="A15" s="31">
        <f t="shared" si="0"/>
        <v>9</v>
      </c>
      <c r="B15" s="32" t="s">
        <v>30</v>
      </c>
      <c r="C15" s="32" t="s">
        <v>38</v>
      </c>
      <c r="D15" s="30" t="s">
        <v>10</v>
      </c>
      <c r="E15" s="22">
        <v>1</v>
      </c>
      <c r="F15" s="1" t="s">
        <v>15</v>
      </c>
      <c r="G15" s="8" t="str">
        <f t="shared" si="1"/>
        <v xml:space="preserve">$   - </v>
      </c>
    </row>
    <row r="16" spans="1:7" x14ac:dyDescent="0.2">
      <c r="A16" s="34"/>
      <c r="B16" s="35" t="s">
        <v>21</v>
      </c>
      <c r="C16" s="32"/>
      <c r="D16" s="30"/>
      <c r="E16" s="22"/>
      <c r="F16" s="49"/>
      <c r="G16" s="8">
        <f>SUM(G7:G15)</f>
        <v>0</v>
      </c>
    </row>
    <row r="17" spans="1:7" x14ac:dyDescent="0.2">
      <c r="A17" s="34"/>
      <c r="B17" s="35" t="s">
        <v>16</v>
      </c>
      <c r="C17" s="32"/>
      <c r="D17" s="30"/>
      <c r="E17" s="22"/>
      <c r="F17" s="49"/>
      <c r="G17" s="8"/>
    </row>
    <row r="18" spans="1:7" ht="25.5" x14ac:dyDescent="0.2">
      <c r="A18" s="31">
        <f>A15+1</f>
        <v>10</v>
      </c>
      <c r="B18" s="32" t="s">
        <v>17</v>
      </c>
      <c r="C18" s="32" t="s">
        <v>39</v>
      </c>
      <c r="D18" s="30" t="s">
        <v>10</v>
      </c>
      <c r="E18" s="22">
        <v>1</v>
      </c>
      <c r="F18" s="1" t="s">
        <v>15</v>
      </c>
      <c r="G18" s="8" t="str">
        <f t="shared" si="1"/>
        <v xml:space="preserve">$   - </v>
      </c>
    </row>
    <row r="19" spans="1:7" ht="25.5" x14ac:dyDescent="0.2">
      <c r="A19" s="31">
        <f t="shared" si="0"/>
        <v>11</v>
      </c>
      <c r="B19" s="32" t="s">
        <v>41</v>
      </c>
      <c r="C19" s="32" t="s">
        <v>42</v>
      </c>
      <c r="D19" s="30" t="s">
        <v>10</v>
      </c>
      <c r="E19" s="22">
        <v>1</v>
      </c>
      <c r="F19" s="1" t="s">
        <v>15</v>
      </c>
      <c r="G19" s="8" t="str">
        <f t="shared" si="1"/>
        <v xml:space="preserve">$   - </v>
      </c>
    </row>
    <row r="20" spans="1:7" ht="25.5" x14ac:dyDescent="0.2">
      <c r="A20" s="31">
        <f t="shared" si="0"/>
        <v>12</v>
      </c>
      <c r="B20" s="32" t="s">
        <v>31</v>
      </c>
      <c r="C20" s="32" t="s">
        <v>43</v>
      </c>
      <c r="D20" s="30" t="s">
        <v>10</v>
      </c>
      <c r="E20" s="22">
        <v>1</v>
      </c>
      <c r="F20" s="1" t="s">
        <v>15</v>
      </c>
      <c r="G20" s="8" t="str">
        <f t="shared" si="1"/>
        <v xml:space="preserve">$   - </v>
      </c>
    </row>
    <row r="21" spans="1:7" ht="25.5" x14ac:dyDescent="0.2">
      <c r="A21" s="31">
        <f t="shared" si="0"/>
        <v>13</v>
      </c>
      <c r="B21" s="32" t="s">
        <v>32</v>
      </c>
      <c r="C21" s="32" t="s">
        <v>35</v>
      </c>
      <c r="D21" s="30" t="s">
        <v>10</v>
      </c>
      <c r="E21" s="22">
        <v>1</v>
      </c>
      <c r="F21" s="1" t="s">
        <v>15</v>
      </c>
      <c r="G21" s="8" t="str">
        <f t="shared" si="1"/>
        <v xml:space="preserve">$   - </v>
      </c>
    </row>
    <row r="22" spans="1:7" x14ac:dyDescent="0.2">
      <c r="A22" s="31">
        <f t="shared" si="0"/>
        <v>14</v>
      </c>
      <c r="B22" s="32" t="s">
        <v>18</v>
      </c>
      <c r="C22" s="32" t="s">
        <v>39</v>
      </c>
      <c r="D22" s="30" t="s">
        <v>10</v>
      </c>
      <c r="E22" s="22">
        <v>1</v>
      </c>
      <c r="F22" s="1" t="s">
        <v>15</v>
      </c>
      <c r="G22" s="8" t="str">
        <f t="shared" si="1"/>
        <v xml:space="preserve">$   - </v>
      </c>
    </row>
    <row r="23" spans="1:7" ht="25.5" x14ac:dyDescent="0.2">
      <c r="A23" s="31">
        <f t="shared" si="0"/>
        <v>15</v>
      </c>
      <c r="B23" s="32" t="s">
        <v>19</v>
      </c>
      <c r="C23" s="32" t="s">
        <v>38</v>
      </c>
      <c r="D23" s="30" t="s">
        <v>10</v>
      </c>
      <c r="E23" s="22">
        <v>1</v>
      </c>
      <c r="F23" s="1" t="s">
        <v>15</v>
      </c>
      <c r="G23" s="8" t="str">
        <f t="shared" si="1"/>
        <v xml:space="preserve">$   - </v>
      </c>
    </row>
    <row r="24" spans="1:7" x14ac:dyDescent="0.2">
      <c r="A24" s="31"/>
      <c r="B24" s="35" t="s">
        <v>22</v>
      </c>
      <c r="C24" s="32"/>
      <c r="D24" s="30"/>
      <c r="E24" s="22"/>
      <c r="F24" s="49"/>
      <c r="G24" s="8">
        <f>SUM(G18:G23)</f>
        <v>0</v>
      </c>
    </row>
    <row r="25" spans="1:7" ht="13.5" thickBot="1" x14ac:dyDescent="0.25">
      <c r="A25" s="31">
        <v>16</v>
      </c>
      <c r="B25" s="36" t="s">
        <v>11</v>
      </c>
      <c r="C25" s="36"/>
      <c r="D25" s="37" t="s">
        <v>12</v>
      </c>
      <c r="E25" s="38">
        <v>1</v>
      </c>
      <c r="F25" s="1" t="s">
        <v>15</v>
      </c>
      <c r="G25" s="8" t="str">
        <f t="shared" si="1"/>
        <v xml:space="preserve">$   - </v>
      </c>
    </row>
    <row r="26" spans="1:7" ht="15" thickTop="1" x14ac:dyDescent="0.2">
      <c r="A26" s="10"/>
      <c r="B26" s="11"/>
      <c r="C26" s="11"/>
      <c r="D26" s="12"/>
      <c r="E26" s="13"/>
      <c r="F26" s="14"/>
      <c r="G26" s="15"/>
    </row>
    <row r="27" spans="1:7" ht="14.25" x14ac:dyDescent="0.2">
      <c r="A27" s="39"/>
      <c r="B27" s="40"/>
      <c r="C27" s="40"/>
      <c r="D27" s="41"/>
      <c r="E27" s="42"/>
      <c r="F27" s="62"/>
      <c r="G27" s="63"/>
    </row>
    <row r="28" spans="1:7" ht="14.25" x14ac:dyDescent="0.2">
      <c r="A28" s="39" t="s">
        <v>13</v>
      </c>
      <c r="D28" s="41"/>
      <c r="E28" s="42"/>
      <c r="F28" s="65" t="e">
        <f>G16+G24+G25</f>
        <v>#VALUE!</v>
      </c>
      <c r="G28" s="66"/>
    </row>
    <row r="29" spans="1:7" ht="14.25" x14ac:dyDescent="0.2">
      <c r="A29" s="43"/>
      <c r="B29" s="44"/>
      <c r="C29" s="44"/>
      <c r="D29" s="45"/>
      <c r="E29" s="46"/>
      <c r="F29" s="16"/>
      <c r="G29" s="16"/>
    </row>
    <row r="30" spans="1:7" x14ac:dyDescent="0.2">
      <c r="A30" s="17"/>
      <c r="B30" s="50"/>
      <c r="C30" s="50"/>
      <c r="D30" s="51"/>
      <c r="G30" s="52"/>
    </row>
    <row r="31" spans="1:7" x14ac:dyDescent="0.2">
      <c r="A31" s="18"/>
      <c r="B31" s="50"/>
      <c r="C31" s="50"/>
      <c r="D31" s="51"/>
      <c r="E31" s="69"/>
      <c r="F31" s="69"/>
      <c r="G31" s="70"/>
    </row>
    <row r="32" spans="1:7" x14ac:dyDescent="0.2">
      <c r="A32" s="18"/>
      <c r="B32" s="50"/>
      <c r="C32" s="50"/>
      <c r="D32" s="51"/>
      <c r="E32" s="67" t="s">
        <v>14</v>
      </c>
      <c r="F32" s="67"/>
      <c r="G32" s="56"/>
    </row>
    <row r="33" spans="1:7" x14ac:dyDescent="0.2">
      <c r="A33" s="19"/>
      <c r="B33" s="57"/>
      <c r="C33" s="57"/>
      <c r="D33" s="58"/>
      <c r="E33" s="53"/>
      <c r="F33" s="54"/>
      <c r="G33" s="55"/>
    </row>
    <row r="35" spans="1:7" x14ac:dyDescent="0.2">
      <c r="A35" s="20"/>
    </row>
    <row r="36" spans="1:7" x14ac:dyDescent="0.2">
      <c r="A36" s="9"/>
      <c r="B36" s="68"/>
      <c r="C36" s="68"/>
      <c r="D36" s="68"/>
      <c r="E36" s="68"/>
      <c r="F36" s="21"/>
      <c r="G36" s="21"/>
    </row>
    <row r="37" spans="1:7" x14ac:dyDescent="0.2">
      <c r="A37" s="9"/>
      <c r="B37" s="68"/>
      <c r="C37" s="68"/>
      <c r="D37" s="68"/>
      <c r="E37" s="68"/>
      <c r="F37" s="21"/>
      <c r="G37" s="21"/>
    </row>
    <row r="38" spans="1:7" x14ac:dyDescent="0.2">
      <c r="A38" s="9"/>
      <c r="B38" s="68"/>
      <c r="C38" s="68"/>
      <c r="D38" s="68"/>
      <c r="E38" s="68"/>
      <c r="F38" s="21"/>
      <c r="G38" s="21"/>
    </row>
    <row r="39" spans="1:7" x14ac:dyDescent="0.2">
      <c r="A39" s="9"/>
      <c r="B39" s="68"/>
      <c r="C39" s="68"/>
      <c r="D39" s="68"/>
      <c r="E39" s="68"/>
      <c r="F39" s="21"/>
      <c r="G39" s="21"/>
    </row>
    <row r="40" spans="1:7" x14ac:dyDescent="0.2">
      <c r="A40" s="9"/>
      <c r="B40" s="68"/>
      <c r="C40" s="68"/>
      <c r="D40" s="68"/>
      <c r="E40" s="68"/>
      <c r="F40" s="21"/>
      <c r="G40" s="21"/>
    </row>
    <row r="41" spans="1:7" x14ac:dyDescent="0.2">
      <c r="A41" s="9"/>
      <c r="B41" s="68"/>
      <c r="C41" s="68"/>
      <c r="D41" s="68"/>
      <c r="E41" s="68"/>
      <c r="F41" s="21"/>
      <c r="G41" s="21"/>
    </row>
    <row r="42" spans="1:7" x14ac:dyDescent="0.2">
      <c r="A42" s="9"/>
      <c r="B42" s="68"/>
      <c r="C42" s="68"/>
      <c r="D42" s="68"/>
      <c r="E42" s="68"/>
      <c r="F42" s="21"/>
      <c r="G42" s="21"/>
    </row>
    <row r="43" spans="1:7" x14ac:dyDescent="0.2">
      <c r="A43" s="9"/>
      <c r="B43" s="68"/>
      <c r="C43" s="68"/>
      <c r="D43" s="68"/>
      <c r="E43" s="68"/>
      <c r="F43" s="21"/>
      <c r="G43" s="21"/>
    </row>
    <row r="44" spans="1:7" x14ac:dyDescent="0.2">
      <c r="A44" s="9"/>
      <c r="B44" s="68"/>
      <c r="C44" s="68"/>
      <c r="D44" s="68"/>
      <c r="E44" s="68"/>
      <c r="F44" s="21"/>
      <c r="G44" s="21"/>
    </row>
    <row r="45" spans="1:7" x14ac:dyDescent="0.2">
      <c r="A45" s="9"/>
      <c r="B45" s="68"/>
      <c r="C45" s="68"/>
      <c r="D45" s="68"/>
      <c r="E45" s="68"/>
      <c r="F45" s="21"/>
      <c r="G45" s="21"/>
    </row>
    <row r="46" spans="1:7" x14ac:dyDescent="0.2">
      <c r="A46" s="9"/>
      <c r="B46" s="68"/>
      <c r="C46" s="68"/>
      <c r="D46" s="68"/>
      <c r="E46" s="68"/>
      <c r="F46" s="21"/>
      <c r="G46" s="21"/>
    </row>
    <row r="47" spans="1:7" x14ac:dyDescent="0.2">
      <c r="A47" s="9"/>
      <c r="B47" s="68"/>
      <c r="C47" s="68"/>
      <c r="D47" s="68"/>
      <c r="E47" s="68"/>
      <c r="F47" s="21"/>
      <c r="G47" s="21"/>
    </row>
    <row r="48" spans="1:7" x14ac:dyDescent="0.2">
      <c r="A48" s="9"/>
      <c r="B48" s="68"/>
      <c r="C48" s="68"/>
      <c r="D48" s="68"/>
      <c r="E48" s="68"/>
      <c r="F48" s="21"/>
      <c r="G48" s="21"/>
    </row>
    <row r="49" spans="1:7" x14ac:dyDescent="0.2">
      <c r="A49" s="9"/>
      <c r="B49" s="68"/>
      <c r="C49" s="68"/>
      <c r="D49" s="68"/>
      <c r="E49" s="68"/>
      <c r="F49" s="21"/>
      <c r="G49" s="21"/>
    </row>
    <row r="50" spans="1:7" x14ac:dyDescent="0.2">
      <c r="A50" s="9"/>
      <c r="B50" s="68"/>
      <c r="C50" s="68"/>
      <c r="D50" s="68"/>
      <c r="E50" s="68"/>
      <c r="F50" s="21"/>
      <c r="G50" s="21"/>
    </row>
    <row r="51" spans="1:7" x14ac:dyDescent="0.2">
      <c r="A51" s="9"/>
      <c r="B51" s="68"/>
      <c r="C51" s="68"/>
      <c r="D51" s="68"/>
      <c r="E51" s="68"/>
      <c r="F51" s="21"/>
      <c r="G51" s="21"/>
    </row>
    <row r="52" spans="1:7" x14ac:dyDescent="0.2">
      <c r="A52" s="9"/>
      <c r="B52" s="68"/>
      <c r="C52" s="68"/>
      <c r="D52" s="68"/>
      <c r="E52" s="68"/>
      <c r="F52" s="21"/>
      <c r="G52" s="21"/>
    </row>
    <row r="53" spans="1:7" x14ac:dyDescent="0.2">
      <c r="A53" s="9"/>
      <c r="B53" s="68"/>
      <c r="C53" s="68"/>
      <c r="D53" s="68"/>
      <c r="E53" s="68"/>
      <c r="F53" s="21"/>
      <c r="G53" s="21"/>
    </row>
  </sheetData>
  <sheetProtection algorithmName="SHA-512" hashValue="kxwlfA2fFDzNLNZoA2LHJU+aEhwp1XE6hSW0KogLIug8cWh/mQg1Io0i4FR6DHUL+pqLr+bgD8u2ogBFW34YkQ==" saltValue="TAYHc2akNcQJF4dNPXNCFg==" spinCount="100000" sheet="1" objects="1" scenarios="1" selectLockedCells="1"/>
  <mergeCells count="26">
    <mergeCell ref="B53:E53"/>
    <mergeCell ref="B46:E46"/>
    <mergeCell ref="B47:E47"/>
    <mergeCell ref="B50:E50"/>
    <mergeCell ref="B51:E51"/>
    <mergeCell ref="B49:E49"/>
    <mergeCell ref="B48:E48"/>
    <mergeCell ref="F28:G28"/>
    <mergeCell ref="E32:F32"/>
    <mergeCell ref="B36:E36"/>
    <mergeCell ref="B44:E44"/>
    <mergeCell ref="B52:E52"/>
    <mergeCell ref="B45:E45"/>
    <mergeCell ref="B40:E40"/>
    <mergeCell ref="B41:E41"/>
    <mergeCell ref="B42:E42"/>
    <mergeCell ref="B43:E43"/>
    <mergeCell ref="B37:E37"/>
    <mergeCell ref="B38:E38"/>
    <mergeCell ref="B39:E39"/>
    <mergeCell ref="E31:G31"/>
    <mergeCell ref="A2:B2"/>
    <mergeCell ref="C1:D1"/>
    <mergeCell ref="A1:B1"/>
    <mergeCell ref="F27:G27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5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No.763-2023
&amp;C                     &amp;R Bid Submission
Page &amp;P           </oddHeader>
    <oddFooter xml:space="preserve">&amp;R____________________________
Name of Bidder                    </oddFooter>
  </headerFooter>
  <ignoredErrors>
    <ignoredError sqref="G7 G24" formula="1"/>
    <ignoredError sqref="F28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2023-10-19T12:46:03Z</cp:lastPrinted>
  <dcterms:created xsi:type="dcterms:W3CDTF">1999-10-18T14:40:40Z</dcterms:created>
  <dcterms:modified xsi:type="dcterms:W3CDTF">2023-10-30T19:18:09Z</dcterms:modified>
  <cp:category/>
  <cp:contentStatus/>
</cp:coreProperties>
</file>