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W:\TRANSAC\2023\751-2023\WORK IN PROGRESS\WC\"/>
    </mc:Choice>
  </mc:AlternateContent>
  <xr:revisionPtr revIDLastSave="0" documentId="13_ncr:1_{220A4DAC-4D13-4B8D-9D3C-949F5EDEA94C}" xr6:coauthVersionLast="36" xr6:coauthVersionMax="36" xr10:uidLastSave="{00000000-0000-0000-0000-000000000000}"/>
  <bookViews>
    <workbookView xWindow="0" yWindow="0" windowWidth="20670" windowHeight="2775" tabRatio="338" xr2:uid="{00000000-000D-0000-FFFF-FFFF00000000}"/>
  </bookViews>
  <sheets>
    <sheet name="Form B" sheetId="2" r:id="rId1"/>
  </sheets>
  <definedNames>
    <definedName name="_xlnm.Print_Titles" localSheetId="0">'Form B'!$1:$2</definedName>
  </definedNames>
  <calcPr calcId="191029"/>
</workbook>
</file>

<file path=xl/calcChain.xml><?xml version="1.0" encoding="utf-8"?>
<calcChain xmlns="http://schemas.openxmlformats.org/spreadsheetml/2006/main">
  <c r="E34" i="2" l="1"/>
  <c r="F34" i="2"/>
  <c r="G34" i="2"/>
  <c r="H34" i="2"/>
  <c r="D34" i="2"/>
  <c r="G94" i="2"/>
  <c r="G116" i="2"/>
  <c r="E116" i="2"/>
  <c r="F116" i="2"/>
  <c r="H116" i="2"/>
  <c r="D116" i="2"/>
  <c r="E94" i="2"/>
  <c r="F94" i="2"/>
  <c r="H94" i="2"/>
  <c r="D94" i="2"/>
  <c r="E71" i="2"/>
  <c r="F71" i="2"/>
  <c r="G71" i="2"/>
  <c r="H71" i="2"/>
  <c r="D71" i="2"/>
  <c r="E52" i="2"/>
  <c r="F52" i="2"/>
  <c r="G52" i="2"/>
  <c r="H52" i="2"/>
  <c r="D52" i="2"/>
  <c r="F14" i="2"/>
  <c r="E14" i="2"/>
  <c r="D14" i="2"/>
  <c r="H115" i="2" l="1"/>
  <c r="H114" i="2"/>
  <c r="H113" i="2"/>
  <c r="H112" i="2"/>
  <c r="H111" i="2"/>
  <c r="H110" i="2"/>
  <c r="H109" i="2"/>
  <c r="H108" i="2"/>
  <c r="H107" i="2"/>
  <c r="H106" i="2"/>
  <c r="H105" i="2"/>
  <c r="H104" i="2"/>
  <c r="H103" i="2"/>
  <c r="H102" i="2"/>
  <c r="H101" i="2"/>
  <c r="H100" i="2"/>
  <c r="H99" i="2"/>
  <c r="H98" i="2"/>
  <c r="H97" i="2"/>
  <c r="H93" i="2"/>
  <c r="H92" i="2"/>
  <c r="H91" i="2"/>
  <c r="H90" i="2"/>
  <c r="H89" i="2"/>
  <c r="H88" i="2"/>
  <c r="H87" i="2"/>
  <c r="H86" i="2"/>
  <c r="H85" i="2"/>
  <c r="H84" i="2"/>
  <c r="H83" i="2"/>
  <c r="H82" i="2"/>
  <c r="H81" i="2"/>
  <c r="H80" i="2"/>
  <c r="H79" i="2"/>
  <c r="H78" i="2"/>
  <c r="H77" i="2"/>
  <c r="H76" i="2"/>
  <c r="H75" i="2"/>
  <c r="H74" i="2"/>
  <c r="H70" i="2"/>
  <c r="H69" i="2"/>
  <c r="H68" i="2"/>
  <c r="H67" i="2"/>
  <c r="H66" i="2"/>
  <c r="H65" i="2"/>
  <c r="H64" i="2"/>
  <c r="H63" i="2"/>
  <c r="H62" i="2"/>
  <c r="H61" i="2"/>
  <c r="H60" i="2"/>
  <c r="H59" i="2"/>
  <c r="H58" i="2"/>
  <c r="H57" i="2"/>
  <c r="H56" i="2"/>
  <c r="H55" i="2"/>
  <c r="H51" i="2"/>
  <c r="H50" i="2"/>
  <c r="H49" i="2"/>
  <c r="H48" i="2"/>
  <c r="H47" i="2"/>
  <c r="H46" i="2"/>
  <c r="H45" i="2"/>
  <c r="H44" i="2"/>
  <c r="H43" i="2"/>
  <c r="H42" i="2"/>
  <c r="H41" i="2"/>
  <c r="H40" i="2"/>
  <c r="H39" i="2"/>
  <c r="H38" i="2"/>
  <c r="H37" i="2"/>
  <c r="H33" i="2"/>
  <c r="H32" i="2"/>
  <c r="H31" i="2"/>
  <c r="H30" i="2"/>
  <c r="H29" i="2"/>
  <c r="H28" i="2"/>
  <c r="H27" i="2"/>
  <c r="H26" i="2"/>
  <c r="H25" i="2"/>
  <c r="H24" i="2"/>
  <c r="H23" i="2"/>
  <c r="H22" i="2"/>
  <c r="H21" i="2"/>
  <c r="H20" i="2"/>
  <c r="H19" i="2"/>
  <c r="H18" i="2"/>
  <c r="H17" i="2"/>
  <c r="H13" i="2"/>
  <c r="H12" i="2"/>
  <c r="H11" i="2"/>
  <c r="H10" i="2"/>
  <c r="H9" i="2"/>
  <c r="H8" i="2"/>
  <c r="H7" i="2"/>
  <c r="H6" i="2"/>
  <c r="H5" i="2"/>
  <c r="H4" i="2"/>
  <c r="H14" i="2" l="1"/>
  <c r="G120" i="2" s="1"/>
  <c r="G14" i="2"/>
</calcChain>
</file>

<file path=xl/sharedStrings.xml><?xml version="1.0" encoding="utf-8"?>
<sst xmlns="http://schemas.openxmlformats.org/spreadsheetml/2006/main" count="314" uniqueCount="143">
  <si>
    <t>Project Package Number</t>
  </si>
  <si>
    <t>Location</t>
  </si>
  <si>
    <t>(a) Preliminary Design
(Fixed Fee)</t>
  </si>
  <si>
    <t>(b) Detailed Design
(Fixed Fee)</t>
  </si>
  <si>
    <t>(c) Contract Administration
(TOTAL MAXIMUM 
based on hourly rates)</t>
  </si>
  <si>
    <t>(b) Post Construction
(TOTAL MAXIMUM
based on hourly rates)</t>
  </si>
  <si>
    <t>Amount</t>
  </si>
  <si>
    <t>24-RI-01</t>
  </si>
  <si>
    <t>Daly St N - Pembina Hw/Lorette Av</t>
  </si>
  <si>
    <t>Dudley Av - Daly St N/Pembina Hw</t>
  </si>
  <si>
    <t>Dudley Av - End/Daly St N</t>
  </si>
  <si>
    <t>Lorette Av - Daly St N/Pembina Hw</t>
  </si>
  <si>
    <t>Sanford St - Wellington Av/Sargent Av</t>
  </si>
  <si>
    <t>Adamar Rd - Pembina Hw/End</t>
  </si>
  <si>
    <t>Harrow St - Harrow St/Sparling Av</t>
  </si>
  <si>
    <t>Irene St - Clarence Av/Waller Av</t>
  </si>
  <si>
    <t>Irene St - Waller Av/Sony Pl</t>
  </si>
  <si>
    <t>Sparling Av - Harrow St/End</t>
  </si>
  <si>
    <t>Brady Rd - PTH 100/Brady Road Landfill Access</t>
  </si>
  <si>
    <t>Donald St/Smith St Alley - Donald St/Ellice Av</t>
  </si>
  <si>
    <t>Hargrave St/Donald St Alley - Cumberland Av/Ellice Av</t>
  </si>
  <si>
    <t>Langside St/Young St Alley - Sargent Av/Ellice Av</t>
  </si>
  <si>
    <t>Notre Dame Av/Cumberland Av Alley - Carlton St/Hargrave St</t>
  </si>
  <si>
    <t>Ruby St/Lenore St Alley - Preston Av/Westminster Av</t>
  </si>
  <si>
    <t>Wynford Dr/Wynford Dr Alley - Ainsdale Wy/Wynford Dr</t>
  </si>
  <si>
    <t>Carruthers Av - Airlies St/Sinclair St</t>
  </si>
  <si>
    <t>Dahlia Av - Sinclair St/End</t>
  </si>
  <si>
    <t>Hood Av - Scarfe St/Leahcrest Cr</t>
  </si>
  <si>
    <t>McAdam Av - Sinclair St/Arlington St</t>
  </si>
  <si>
    <t>Fortier Av - Summerfield Wy/Pentland St</t>
  </si>
  <si>
    <t>Summerfield Wy - Gilmore Av/Gilmore Av</t>
  </si>
  <si>
    <t>Tranquility Cv - Gilmore Av/Summerfield Wy</t>
  </si>
  <si>
    <t>Dearborn Av - Brazier St/Lacy St</t>
  </si>
  <si>
    <t>Gordon Av - Stadacona St/Brazier St</t>
  </si>
  <si>
    <t>Kullman St - Kimberly Av/Snowdon Av</t>
  </si>
  <si>
    <t>Lacy St - Gordon Av/End</t>
  </si>
  <si>
    <t>Norilyn By - Antrim Rd/Antrim Rd</t>
  </si>
  <si>
    <t>Rudolph By - Snowdon Av/Snowdon Av</t>
  </si>
  <si>
    <t>Snowdon Av - Treger By/Molson St</t>
  </si>
  <si>
    <t>Freemont - Fairlane Av/Fairlane Av</t>
  </si>
  <si>
    <t>Gerrond By - Cavalier Dr/Cavalier Dr</t>
  </si>
  <si>
    <t>Gibraltar By - Normandy Dr/Normandy Dr</t>
  </si>
  <si>
    <t>Normandy Dr - Lumsden Av/Hollingsworth Av</t>
  </si>
  <si>
    <t>Cadiz By - Malone St/Buckle Dr</t>
  </si>
  <si>
    <t>Eldridge Av - Elmhurst Rd/Haney St</t>
  </si>
  <si>
    <t>Ghent Cv - Mayfield Cr/End</t>
  </si>
  <si>
    <t>Westgrove Wy - Dale Bv/Dale Bv</t>
  </si>
  <si>
    <t>Yarwood Av - End/Garfield St N</t>
  </si>
  <si>
    <t>Montgomery Av - Fisher St/Casey St</t>
  </si>
  <si>
    <t>Nassau St - Jubilee Av/McNaughton Av</t>
  </si>
  <si>
    <t>Nassau St S - McNaughton Av/Montague Av</t>
  </si>
  <si>
    <t>Wicklow Pl - Dowker Av/End</t>
  </si>
  <si>
    <t>Woodgrove St - Southwood Av/End</t>
  </si>
  <si>
    <t>Bayshore Cv - Beaverhill Bv/End</t>
  </si>
  <si>
    <t>Baywater Pl - Beaverhill Bv/Beaverhill Bv</t>
  </si>
  <si>
    <t>Courtwood Pl - Beaverhill Bv/End</t>
  </si>
  <si>
    <t>Dumoulin St - Thibault St/Langevin St</t>
  </si>
  <si>
    <t>Lilian Av - Marion Pl/Cromwell St</t>
  </si>
  <si>
    <t>Notre Dame St - Thibault St/St Jean Baptiste St</t>
  </si>
  <si>
    <t>Kern Dr - Kanata St/Roanoke St</t>
  </si>
  <si>
    <t>Melrose Av E - Leola St/End</t>
  </si>
  <si>
    <t>Roanoke St - Melrose Av E/Pandora Av E</t>
  </si>
  <si>
    <t>Wabasha St - Regent Av E/Pandora Av E</t>
  </si>
  <si>
    <t>Augusta Dr - Chancellor Dr/Greensboro Sq</t>
  </si>
  <si>
    <t>Augusta Dr - Chancellor Dr/Lakeside Dr</t>
  </si>
  <si>
    <t>Fleetwood Rd - #4/#28</t>
  </si>
  <si>
    <t>Greensboro By - Chancellor Dr/Augusta Dr</t>
  </si>
  <si>
    <t>Greensboro Sq - Greensboro By/End</t>
  </si>
  <si>
    <t>Montclair By - Lakeshore Rd/Lakeshore Rd</t>
  </si>
  <si>
    <t>Providence Pl - Augusta Dr/End</t>
  </si>
  <si>
    <t>Sandstone Pl - Scurfield Bv/End</t>
  </si>
  <si>
    <t>Scurfield Bv - #405/#437</t>
  </si>
  <si>
    <t>Scurfield Bv - #424/#460</t>
  </si>
  <si>
    <t>Scurfield Bv - #464/#516</t>
  </si>
  <si>
    <t>Delorme By - Grandmont Bv/Grandmont Bv</t>
  </si>
  <si>
    <t>Dorge Dr - Gendreau Av/Le Maire St</t>
  </si>
  <si>
    <t>Turnbull Dr - Pembina Hw/S City Limit</t>
  </si>
  <si>
    <t>Westbourne Cr - Paddington Rd/Burland Av</t>
  </si>
  <si>
    <t>Capital File Number</t>
  </si>
  <si>
    <t>FORM B: FEES
(See "Fees" clause B8 in tender document)</t>
  </si>
  <si>
    <t>24-R-02</t>
  </si>
  <si>
    <t>24-R-03</t>
  </si>
  <si>
    <t>24-R-04</t>
  </si>
  <si>
    <t>24-R-05</t>
  </si>
  <si>
    <t>24-R-06</t>
  </si>
  <si>
    <t>Hartford Av - Main St/Salter St</t>
  </si>
  <si>
    <t>Hartford Av - McGregor St/Salter St</t>
  </si>
  <si>
    <t>Carlton St/Hargrave St Alley - Cumberland Av/Qu'Appelle Av</t>
  </si>
  <si>
    <t>Caton St - Des Meurons St/St Mary's Rd</t>
  </si>
  <si>
    <t>Champlain St - Niverville Av/St Mary's Rd</t>
  </si>
  <si>
    <t>Howard Kendel Pl - McLellan Dr/End</t>
  </si>
  <si>
    <t>McMahon Pl - McLellan Dr/End</t>
  </si>
  <si>
    <t>Green Valley By - Louelda St N Leg/Louelda St S Leg</t>
  </si>
  <si>
    <r>
      <t xml:space="preserve">Linwood St </t>
    </r>
    <r>
      <rPr>
        <b/>
        <sz val="10"/>
        <color rgb="FF000000"/>
        <rFont val="Arial"/>
        <family val="2"/>
      </rPr>
      <t>SIDEWALK</t>
    </r>
    <r>
      <rPr>
        <sz val="10"/>
        <color rgb="FF000000"/>
        <rFont val="Arial"/>
        <family val="2"/>
      </rPr>
      <t xml:space="preserve"> - Ness Av/Bruce Av - W side</t>
    </r>
  </si>
  <si>
    <r>
      <t xml:space="preserve">Linwood St </t>
    </r>
    <r>
      <rPr>
        <b/>
        <sz val="10"/>
        <color rgb="FF000000"/>
        <rFont val="Arial"/>
        <family val="2"/>
      </rPr>
      <t>SIDEWALK</t>
    </r>
    <r>
      <rPr>
        <sz val="10"/>
        <color rgb="FF000000"/>
        <rFont val="Arial"/>
        <family val="2"/>
      </rPr>
      <t xml:space="preserve"> - Bruce Av/Portage Av - W side</t>
    </r>
  </si>
  <si>
    <r>
      <t xml:space="preserve">Rupertsland Av </t>
    </r>
    <r>
      <rPr>
        <b/>
        <sz val="10"/>
        <color theme="1"/>
        <rFont val="Arial"/>
        <family val="2"/>
      </rPr>
      <t>SIDEWALK</t>
    </r>
    <r>
      <rPr>
        <sz val="10"/>
        <color theme="1"/>
        <rFont val="Arial"/>
        <family val="2"/>
      </rPr>
      <t xml:space="preserve"> - Main St/Aikins St - N &amp; S sides</t>
    </r>
  </si>
  <si>
    <t>751-2023.1</t>
  </si>
  <si>
    <t>Local Streets Package 24-R-02 (751-2023.2)</t>
  </si>
  <si>
    <t>751-2023.2</t>
  </si>
  <si>
    <t>Industrial Streets Package 24-RI-01 (751-2023.1)</t>
  </si>
  <si>
    <t>Local Streets Package 24-R-03 (751-2023.3)</t>
  </si>
  <si>
    <t>751-2023.3</t>
  </si>
  <si>
    <t>Local Streets Package 24-R-04 (751-2023.4)</t>
  </si>
  <si>
    <t>751-2023.4</t>
  </si>
  <si>
    <t>Local Streets Package 24-R-05 (751-2023.5)</t>
  </si>
  <si>
    <t>751-2023.5</t>
  </si>
  <si>
    <t>Local Streets Package 24-R-06 (751-2023.6)</t>
  </si>
  <si>
    <t>751-2023.6</t>
  </si>
  <si>
    <r>
      <t xml:space="preserve">Shamrock Dr - </t>
    </r>
    <r>
      <rPr>
        <i/>
        <sz val="10"/>
        <color rgb="FF000000"/>
        <rFont val="Arial"/>
        <family val="2"/>
      </rPr>
      <t>Frontage Rd</t>
    </r>
    <r>
      <rPr>
        <sz val="10"/>
        <color rgb="FF000000"/>
        <rFont val="Arial"/>
        <family val="2"/>
      </rPr>
      <t xml:space="preserve"> - #98/#70</t>
    </r>
  </si>
  <si>
    <t>24-RI-02</t>
  </si>
  <si>
    <t>24-RI-03</t>
  </si>
  <si>
    <t>24-RL-01</t>
  </si>
  <si>
    <t>24-RL-02</t>
  </si>
  <si>
    <t>24-E-01</t>
  </si>
  <si>
    <t>24-E-02</t>
  </si>
  <si>
    <t>24-E-04</t>
  </si>
  <si>
    <t>24-E-06</t>
  </si>
  <si>
    <t>24-E-07</t>
  </si>
  <si>
    <t>24-E-05</t>
  </si>
  <si>
    <t>Wicklow St - Point Rd/Waterford Av</t>
  </si>
  <si>
    <t>Wicklow St - Waterford Av/Dowker Av</t>
  </si>
  <si>
    <t>Lipton St - Portage Av/Palmerston Av</t>
  </si>
  <si>
    <t>Kanata St - Ravelston Av EPandora Av E</t>
  </si>
  <si>
    <t>TRANSIT STOP UPGRADES</t>
  </si>
  <si>
    <t>24-E-09</t>
  </si>
  <si>
    <r>
      <t xml:space="preserve">Portage Av - </t>
    </r>
    <r>
      <rPr>
        <b/>
        <i/>
        <sz val="10"/>
        <color rgb="FF000000"/>
        <rFont val="Arial"/>
        <family val="2"/>
      </rPr>
      <t>SIDEWALKS</t>
    </r>
  </si>
  <si>
    <r>
      <t xml:space="preserve">Provencher Bv - </t>
    </r>
    <r>
      <rPr>
        <b/>
        <i/>
        <sz val="10"/>
        <color rgb="FF000000"/>
        <rFont val="Arial"/>
        <family val="2"/>
      </rPr>
      <t xml:space="preserve">SIDEWALKS </t>
    </r>
  </si>
  <si>
    <r>
      <rPr>
        <b/>
        <i/>
        <sz val="10"/>
        <color rgb="FF000000"/>
        <rFont val="Arial"/>
        <family val="2"/>
      </rPr>
      <t>Kildonan Dr</t>
    </r>
    <r>
      <rPr>
        <i/>
        <sz val="10"/>
        <color rgb="FF000000"/>
        <rFont val="Arial"/>
        <family val="2"/>
      </rPr>
      <t xml:space="preserve"> - Neighbourhood Greenway</t>
    </r>
  </si>
  <si>
    <r>
      <rPr>
        <b/>
        <i/>
        <sz val="10"/>
        <color rgb="FF000000"/>
        <rFont val="Arial"/>
        <family val="2"/>
      </rPr>
      <t>Harbison Av W</t>
    </r>
    <r>
      <rPr>
        <i/>
        <sz val="10"/>
        <color rgb="FF000000"/>
        <rFont val="Arial"/>
        <family val="2"/>
      </rPr>
      <t xml:space="preserve"> - Neighbourhood Greenway</t>
    </r>
  </si>
  <si>
    <r>
      <rPr>
        <b/>
        <i/>
        <sz val="10"/>
        <color rgb="FF000000"/>
        <rFont val="Arial"/>
        <family val="2"/>
      </rPr>
      <t>Alexander Av</t>
    </r>
    <r>
      <rPr>
        <i/>
        <sz val="10"/>
        <color rgb="FF000000"/>
        <rFont val="Arial"/>
        <family val="2"/>
      </rPr>
      <t xml:space="preserve"> - Neighbourhood Greenway</t>
    </r>
  </si>
  <si>
    <r>
      <rPr>
        <b/>
        <i/>
        <sz val="10"/>
        <color rgb="FF000000"/>
        <rFont val="Arial"/>
        <family val="2"/>
      </rPr>
      <t>Powers St</t>
    </r>
    <r>
      <rPr>
        <i/>
        <sz val="10"/>
        <color rgb="FF000000"/>
        <rFont val="Arial"/>
        <family val="2"/>
      </rPr>
      <t xml:space="preserve"> - Neighbourhood Greenway</t>
    </r>
  </si>
  <si>
    <r>
      <rPr>
        <b/>
        <i/>
        <sz val="10"/>
        <color rgb="FF000000"/>
        <rFont val="Arial"/>
        <family val="2"/>
      </rPr>
      <t>Scotia St</t>
    </r>
    <r>
      <rPr>
        <i/>
        <sz val="10"/>
        <color rgb="FF000000"/>
        <rFont val="Arial"/>
        <family val="2"/>
      </rPr>
      <t xml:space="preserve"> - Neighbourhood Greenway</t>
    </r>
  </si>
  <si>
    <r>
      <rPr>
        <b/>
        <i/>
        <sz val="10"/>
        <color rgb="FF000000"/>
        <rFont val="Arial"/>
        <family val="2"/>
      </rPr>
      <t>Ruby St</t>
    </r>
    <r>
      <rPr>
        <i/>
        <sz val="10"/>
        <color rgb="FF000000"/>
        <rFont val="Arial"/>
        <family val="2"/>
      </rPr>
      <t xml:space="preserve"> / </t>
    </r>
    <r>
      <rPr>
        <b/>
        <i/>
        <sz val="10"/>
        <color rgb="FF000000"/>
        <rFont val="Arial"/>
        <family val="2"/>
      </rPr>
      <t>Banning St</t>
    </r>
    <r>
      <rPr>
        <i/>
        <sz val="10"/>
        <color rgb="FF000000"/>
        <rFont val="Arial"/>
        <family val="2"/>
      </rPr>
      <t xml:space="preserve"> - Neighbourhood Greenway</t>
    </r>
  </si>
  <si>
    <r>
      <rPr>
        <b/>
        <i/>
        <sz val="10"/>
        <color rgb="FF000000"/>
        <rFont val="Arial"/>
        <family val="2"/>
      </rPr>
      <t>Linwood St</t>
    </r>
    <r>
      <rPr>
        <i/>
        <sz val="10"/>
        <color rgb="FF000000"/>
        <rFont val="Arial"/>
        <family val="2"/>
      </rPr>
      <t xml:space="preserve"> - Neighbourhood Greenway</t>
    </r>
  </si>
  <si>
    <r>
      <rPr>
        <b/>
        <i/>
        <sz val="10"/>
        <color rgb="FF000000"/>
        <rFont val="Arial"/>
        <family val="2"/>
      </rPr>
      <t>Youville St / Egerton Rd</t>
    </r>
    <r>
      <rPr>
        <i/>
        <sz val="10"/>
        <color rgb="FF000000"/>
        <rFont val="Arial"/>
        <family val="2"/>
      </rPr>
      <t xml:space="preserve"> - Neighbourhood Greenway</t>
    </r>
  </si>
  <si>
    <t>TOTAL BID PRICE (GST and MRST extra) (in numbers)</t>
  </si>
  <si>
    <t>Name of Bidder</t>
  </si>
  <si>
    <t>Total (Maximum is $425,000. See B21.7):</t>
  </si>
  <si>
    <t>Total (Maximum is $575,000. See B21.7):</t>
  </si>
  <si>
    <t>Total (Maximum is $585,000. See B21.7):</t>
  </si>
  <si>
    <t>Total (Maximum is $390,000. See B21.7):</t>
  </si>
  <si>
    <t>Total (Maximum is $775,000. See B21.7):</t>
  </si>
  <si>
    <t>Total (Maximum is $500,000. See B21.7):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</si>
</sst>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.00"/>
    <numFmt numFmtId="165" formatCode="0."/>
    <numFmt numFmtId="166" formatCode="&quot;$&quot;#,##0.00_);\(&quot;$&quot;#,##0.00\)"/>
  </numFmts>
  <fonts count="16" x14ac:knownFonts="1">
    <font>
      <sz val="10"/>
      <color rgb="FF000000"/>
      <name val="Times New Roman"/>
      <charset val="204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i/>
      <sz val="10"/>
      <color rgb="FF000000"/>
      <name val="Arial"/>
      <family val="2"/>
    </font>
    <font>
      <i/>
      <sz val="10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Source Sans Pro"/>
      <family val="2"/>
    </font>
    <font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i/>
      <sz val="8"/>
      <color rgb="FFFF0000"/>
      <name val="Arial"/>
      <family val="2"/>
    </font>
    <font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1" fillId="5" borderId="0"/>
  </cellStyleXfs>
  <cellXfs count="55">
    <xf numFmtId="0" fontId="0" fillId="0" borderId="0" xfId="0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top"/>
    </xf>
    <xf numFmtId="0" fontId="1" fillId="0" borderId="0" xfId="0" applyFont="1" applyFill="1" applyBorder="1" applyAlignment="1">
      <alignment vertical="top" wrapText="1"/>
    </xf>
    <xf numFmtId="0" fontId="0" fillId="0" borderId="0" xfId="0"/>
    <xf numFmtId="165" fontId="5" fillId="0" borderId="1" xfId="0" applyNumberFormat="1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left" vertical="center" wrapText="1"/>
    </xf>
    <xf numFmtId="0" fontId="10" fillId="0" borderId="1" xfId="0" applyFont="1" applyBorder="1" applyAlignment="1" applyProtection="1">
      <alignment horizontal="center" vertical="center" wrapText="1"/>
    </xf>
    <xf numFmtId="4" fontId="10" fillId="0" borderId="1" xfId="0" applyNumberFormat="1" applyFont="1" applyBorder="1" applyAlignment="1" applyProtection="1">
      <alignment horizontal="center" vertical="center" wrapText="1"/>
    </xf>
    <xf numFmtId="0" fontId="6" fillId="0" borderId="0" xfId="0" applyFont="1"/>
    <xf numFmtId="0" fontId="7" fillId="0" borderId="1" xfId="0" applyFont="1" applyBorder="1" applyAlignment="1" applyProtection="1">
      <alignment horizontal="left" vertical="center" wrapText="1"/>
    </xf>
    <xf numFmtId="0" fontId="4" fillId="0" borderId="1" xfId="0" applyFont="1" applyBorder="1" applyAlignment="1" applyProtection="1">
      <alignment horizontal="left" vertical="center" wrapText="1"/>
    </xf>
    <xf numFmtId="165" fontId="6" fillId="0" borderId="8" xfId="0" applyNumberFormat="1" applyFont="1" applyBorder="1" applyAlignment="1" applyProtection="1">
      <alignment horizontal="center" vertical="center"/>
    </xf>
    <xf numFmtId="165" fontId="6" fillId="0" borderId="0" xfId="0" applyNumberFormat="1" applyFont="1" applyBorder="1" applyAlignment="1" applyProtection="1">
      <alignment horizontal="center" vertical="center"/>
    </xf>
    <xf numFmtId="165" fontId="6" fillId="0" borderId="0" xfId="0" applyNumberFormat="1" applyFont="1" applyBorder="1" applyAlignment="1" applyProtection="1">
      <alignment horizontal="right" vertical="center"/>
    </xf>
    <xf numFmtId="164" fontId="6" fillId="0" borderId="0" xfId="0" applyNumberFormat="1" applyFont="1" applyBorder="1" applyAlignment="1" applyProtection="1">
      <alignment horizontal="center" vertical="center"/>
    </xf>
    <xf numFmtId="164" fontId="6" fillId="5" borderId="0" xfId="1" applyNumberFormat="1" applyFont="1" applyBorder="1" applyAlignment="1" applyProtection="1">
      <alignment horizontal="center" vertical="center"/>
    </xf>
    <xf numFmtId="164" fontId="6" fillId="0" borderId="8" xfId="0" applyNumberFormat="1" applyFont="1" applyBorder="1" applyAlignment="1" applyProtection="1">
      <alignment horizontal="center" vertical="center"/>
    </xf>
    <xf numFmtId="0" fontId="13" fillId="5" borderId="0" xfId="1" applyNumberFormat="1" applyFont="1" applyBorder="1" applyAlignment="1" applyProtection="1">
      <alignment horizontal="left"/>
    </xf>
    <xf numFmtId="0" fontId="13" fillId="5" borderId="0" xfId="1" applyNumberFormat="1" applyFont="1" applyBorder="1" applyAlignment="1" applyProtection="1">
      <alignment horizontal="center"/>
    </xf>
    <xf numFmtId="4" fontId="13" fillId="5" borderId="0" xfId="1" applyNumberFormat="1" applyFont="1" applyBorder="1" applyAlignment="1" applyProtection="1">
      <alignment horizontal="center"/>
    </xf>
    <xf numFmtId="4" fontId="13" fillId="5" borderId="0" xfId="1" applyNumberFormat="1" applyFont="1" applyBorder="1" applyAlignment="1" applyProtection="1">
      <alignment horizontal="left"/>
    </xf>
    <xf numFmtId="0" fontId="14" fillId="0" borderId="0" xfId="0" applyFont="1" applyBorder="1" applyProtection="1"/>
    <xf numFmtId="0" fontId="15" fillId="5" borderId="0" xfId="1" applyNumberFormat="1" applyFont="1" applyBorder="1" applyAlignment="1" applyProtection="1">
      <alignment horizontal="left"/>
    </xf>
    <xf numFmtId="0" fontId="15" fillId="5" borderId="0" xfId="1" applyNumberFormat="1" applyFont="1" applyBorder="1" applyAlignment="1" applyProtection="1">
      <alignment horizontal="center"/>
    </xf>
    <xf numFmtId="0" fontId="13" fillId="5" borderId="0" xfId="1" applyNumberFormat="1" applyFont="1" applyBorder="1" applyAlignment="1" applyProtection="1"/>
    <xf numFmtId="4" fontId="13" fillId="5" borderId="0" xfId="1" applyNumberFormat="1" applyFont="1" applyBorder="1" applyAlignment="1" applyProtection="1"/>
    <xf numFmtId="0" fontId="1" fillId="0" borderId="0" xfId="0" applyFont="1"/>
    <xf numFmtId="0" fontId="1" fillId="0" borderId="0" xfId="0" applyFont="1" applyBorder="1" applyAlignment="1" applyProtection="1"/>
    <xf numFmtId="165" fontId="1" fillId="0" borderId="0" xfId="0" applyNumberFormat="1" applyFont="1" applyBorder="1" applyAlignment="1" applyProtection="1"/>
    <xf numFmtId="0" fontId="1" fillId="0" borderId="0" xfId="0" applyFont="1" applyBorder="1" applyAlignment="1" applyProtection="1">
      <alignment wrapText="1"/>
    </xf>
    <xf numFmtId="0" fontId="1" fillId="0" borderId="0" xfId="0" applyFont="1" applyBorder="1" applyAlignment="1" applyProtection="1">
      <alignment horizontal="center" wrapText="1"/>
    </xf>
    <xf numFmtId="4" fontId="1" fillId="0" borderId="0" xfId="0" applyNumberFormat="1" applyFont="1" applyBorder="1" applyAlignment="1" applyProtection="1">
      <alignment horizontal="center"/>
    </xf>
    <xf numFmtId="4" fontId="1" fillId="0" borderId="0" xfId="0" applyNumberFormat="1" applyFont="1" applyBorder="1" applyAlignment="1" applyProtection="1">
      <alignment horizontal="right"/>
    </xf>
    <xf numFmtId="164" fontId="1" fillId="3" borderId="1" xfId="0" applyNumberFormat="1" applyFont="1" applyFill="1" applyBorder="1" applyAlignment="1" applyProtection="1">
      <alignment horizontal="right" vertical="center"/>
      <protection locked="0"/>
    </xf>
    <xf numFmtId="164" fontId="0" fillId="3" borderId="1" xfId="0" applyNumberFormat="1" applyFill="1" applyBorder="1" applyAlignment="1" applyProtection="1">
      <alignment horizontal="right" vertical="center"/>
      <protection locked="0"/>
    </xf>
    <xf numFmtId="165" fontId="12" fillId="4" borderId="7" xfId="0" applyNumberFormat="1" applyFont="1" applyFill="1" applyBorder="1" applyAlignment="1" applyProtection="1">
      <alignment horizontal="center" vertical="center"/>
    </xf>
    <xf numFmtId="165" fontId="12" fillId="4" borderId="3" xfId="0" applyNumberFormat="1" applyFont="1" applyFill="1" applyBorder="1" applyAlignment="1" applyProtection="1">
      <alignment horizontal="center" vertical="center"/>
    </xf>
    <xf numFmtId="165" fontId="12" fillId="4" borderId="6" xfId="0" applyNumberFormat="1" applyFont="1" applyFill="1" applyBorder="1" applyAlignment="1" applyProtection="1">
      <alignment horizontal="right" vertical="center"/>
    </xf>
    <xf numFmtId="164" fontId="12" fillId="4" borderId="2" xfId="0" applyNumberFormat="1" applyFont="1" applyFill="1" applyBorder="1" applyAlignment="1" applyProtection="1">
      <alignment horizontal="right" vertical="center"/>
    </xf>
    <xf numFmtId="164" fontId="12" fillId="4" borderId="2" xfId="1" applyNumberFormat="1" applyFont="1" applyFill="1" applyBorder="1" applyAlignment="1" applyProtection="1">
      <alignment horizontal="right" vertical="center"/>
    </xf>
    <xf numFmtId="164" fontId="1" fillId="4" borderId="1" xfId="0" applyNumberFormat="1" applyFont="1" applyFill="1" applyBorder="1" applyAlignment="1" applyProtection="1">
      <alignment horizontal="right" vertical="center"/>
    </xf>
    <xf numFmtId="165" fontId="12" fillId="4" borderId="7" xfId="0" applyNumberFormat="1" applyFont="1" applyFill="1" applyBorder="1" applyAlignment="1" applyProtection="1">
      <alignment horizontal="right" vertical="center"/>
    </xf>
    <xf numFmtId="165" fontId="12" fillId="4" borderId="3" xfId="0" applyNumberFormat="1" applyFont="1" applyFill="1" applyBorder="1" applyAlignment="1" applyProtection="1">
      <alignment horizontal="right" vertical="center"/>
    </xf>
    <xf numFmtId="0" fontId="13" fillId="5" borderId="0" xfId="1" applyNumberFormat="1" applyFont="1" applyBorder="1" applyAlignment="1" applyProtection="1"/>
    <xf numFmtId="0" fontId="1" fillId="0" borderId="0" xfId="0" applyFont="1" applyFill="1" applyBorder="1" applyAlignment="1">
      <alignment horizontal="center" vertical="top" wrapText="1"/>
    </xf>
    <xf numFmtId="165" fontId="6" fillId="2" borderId="4" xfId="0" applyNumberFormat="1" applyFont="1" applyFill="1" applyBorder="1" applyAlignment="1" applyProtection="1">
      <alignment horizontal="left" vertical="center"/>
    </xf>
    <xf numFmtId="165" fontId="6" fillId="2" borderId="5" xfId="0" applyNumberFormat="1" applyFont="1" applyFill="1" applyBorder="1" applyAlignment="1" applyProtection="1">
      <alignment horizontal="left" vertical="center"/>
    </xf>
    <xf numFmtId="165" fontId="6" fillId="2" borderId="6" xfId="0" applyNumberFormat="1" applyFont="1" applyFill="1" applyBorder="1" applyAlignment="1" applyProtection="1">
      <alignment horizontal="left" vertical="center"/>
    </xf>
    <xf numFmtId="4" fontId="1" fillId="0" borderId="0" xfId="0" applyNumberFormat="1" applyFont="1" applyBorder="1" applyAlignment="1" applyProtection="1">
      <alignment horizontal="left"/>
    </xf>
    <xf numFmtId="166" fontId="13" fillId="5" borderId="0" xfId="1" applyNumberFormat="1" applyFont="1" applyBorder="1" applyAlignment="1" applyProtection="1">
      <alignment horizontal="center"/>
    </xf>
    <xf numFmtId="0" fontId="13" fillId="5" borderId="0" xfId="1" applyNumberFormat="1" applyFont="1" applyBorder="1" applyAlignment="1" applyProtection="1"/>
    <xf numFmtId="166" fontId="13" fillId="5" borderId="3" xfId="1" applyNumberFormat="1" applyFont="1" applyBorder="1" applyAlignment="1" applyProtection="1">
      <alignment horizontal="center"/>
    </xf>
    <xf numFmtId="0" fontId="13" fillId="5" borderId="3" xfId="1" applyNumberFormat="1" applyFont="1" applyBorder="1" applyAlignment="1" applyProtection="1"/>
    <xf numFmtId="4" fontId="5" fillId="0" borderId="3" xfId="0" applyNumberFormat="1" applyFont="1" applyBorder="1" applyAlignment="1" applyProtection="1">
      <alignment horizontal="center"/>
      <protection locked="0"/>
    </xf>
    <xf numFmtId="4" fontId="1" fillId="0" borderId="3" xfId="0" applyNumberFormat="1" applyFont="1" applyBorder="1" applyAlignment="1" applyProtection="1">
      <alignment horizontal="center"/>
      <protection locked="0"/>
    </xf>
  </cellXfs>
  <cellStyles count="2">
    <cellStyle name="Normal" xfId="0" builtinId="0"/>
    <cellStyle name="Normal 6" xfId="1" xr:uid="{EE30A5AF-7806-4F6D-A032-8B2AD0642B9E}"/>
  </cellStyles>
  <dxfs count="0"/>
  <tableStyles count="0" defaultTableStyle="TableStyleMedium9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49F335-24F9-4B7C-9DD5-1A68133EB298}">
  <sheetPr>
    <pageSetUpPr fitToPage="1"/>
  </sheetPr>
  <dimension ref="A1:I125"/>
  <sheetViews>
    <sheetView tabSelected="1" zoomScaleNormal="100" workbookViewId="0">
      <pane ySplit="2" topLeftCell="A3" activePane="bottomLeft" state="frozen"/>
      <selection pane="bottomLeft" activeCell="D4" sqref="D4:G4"/>
    </sheetView>
  </sheetViews>
  <sheetFormatPr defaultRowHeight="12.75" x14ac:dyDescent="0.2"/>
  <cols>
    <col min="1" max="1" width="11.83203125" style="1" bestFit="1" customWidth="1"/>
    <col min="2" max="2" width="14.6640625" style="1" bestFit="1" customWidth="1"/>
    <col min="3" max="3" width="62.5" style="1" bestFit="1" customWidth="1"/>
    <col min="4" max="8" width="20.6640625" style="1" customWidth="1"/>
    <col min="9" max="9" width="22.6640625" style="1" customWidth="1"/>
    <col min="10" max="16384" width="9.33203125" style="1"/>
  </cols>
  <sheetData>
    <row r="1" spans="1:9" ht="37.5" customHeight="1" x14ac:dyDescent="0.2">
      <c r="A1" s="44" t="s">
        <v>79</v>
      </c>
      <c r="B1" s="44"/>
      <c r="C1" s="44"/>
      <c r="D1" s="44"/>
      <c r="E1" s="44"/>
      <c r="F1" s="44"/>
      <c r="G1" s="44"/>
      <c r="H1" s="44"/>
      <c r="I1" s="2"/>
    </row>
    <row r="2" spans="1:9" ht="76.5" customHeight="1" x14ac:dyDescent="0.2">
      <c r="A2" s="6" t="s">
        <v>78</v>
      </c>
      <c r="B2" s="6" t="s">
        <v>0</v>
      </c>
      <c r="C2" s="6" t="s">
        <v>1</v>
      </c>
      <c r="D2" s="6" t="s">
        <v>2</v>
      </c>
      <c r="E2" s="6" t="s">
        <v>3</v>
      </c>
      <c r="F2" s="6" t="s">
        <v>4</v>
      </c>
      <c r="G2" s="6" t="s">
        <v>5</v>
      </c>
      <c r="H2" s="7" t="s">
        <v>6</v>
      </c>
    </row>
    <row r="3" spans="1:9" s="3" customFormat="1" ht="23.25" customHeight="1" x14ac:dyDescent="0.2">
      <c r="A3" s="45" t="s">
        <v>99</v>
      </c>
      <c r="B3" s="46"/>
      <c r="C3" s="46"/>
      <c r="D3" s="46"/>
      <c r="E3" s="46"/>
      <c r="F3" s="46"/>
      <c r="G3" s="46"/>
      <c r="H3" s="47"/>
    </row>
    <row r="4" spans="1:9" s="3" customFormat="1" ht="21.75" customHeight="1" x14ac:dyDescent="0.2">
      <c r="A4" s="4" t="s">
        <v>7</v>
      </c>
      <c r="B4" s="4" t="s">
        <v>96</v>
      </c>
      <c r="C4" s="5" t="s">
        <v>13</v>
      </c>
      <c r="D4" s="33"/>
      <c r="E4" s="33"/>
      <c r="F4" s="33"/>
      <c r="G4" s="33"/>
      <c r="H4" s="40">
        <f t="shared" ref="H4:H13" si="0">SUM(D4:G4)</f>
        <v>0</v>
      </c>
    </row>
    <row r="5" spans="1:9" s="3" customFormat="1" ht="21.75" customHeight="1" x14ac:dyDescent="0.2">
      <c r="A5" s="4" t="s">
        <v>7</v>
      </c>
      <c r="B5" s="4" t="s">
        <v>96</v>
      </c>
      <c r="C5" s="5" t="s">
        <v>8</v>
      </c>
      <c r="D5" s="33"/>
      <c r="E5" s="33"/>
      <c r="F5" s="33"/>
      <c r="G5" s="33"/>
      <c r="H5" s="40">
        <f t="shared" si="0"/>
        <v>0</v>
      </c>
    </row>
    <row r="6" spans="1:9" s="3" customFormat="1" ht="21.75" customHeight="1" x14ac:dyDescent="0.2">
      <c r="A6" s="4" t="s">
        <v>7</v>
      </c>
      <c r="B6" s="4" t="s">
        <v>96</v>
      </c>
      <c r="C6" s="5" t="s">
        <v>9</v>
      </c>
      <c r="D6" s="33"/>
      <c r="E6" s="33"/>
      <c r="F6" s="33"/>
      <c r="G6" s="33"/>
      <c r="H6" s="40">
        <f t="shared" si="0"/>
        <v>0</v>
      </c>
    </row>
    <row r="7" spans="1:9" s="3" customFormat="1" ht="21.75" customHeight="1" x14ac:dyDescent="0.2">
      <c r="A7" s="4" t="s">
        <v>7</v>
      </c>
      <c r="B7" s="4" t="s">
        <v>96</v>
      </c>
      <c r="C7" s="5" t="s">
        <v>10</v>
      </c>
      <c r="D7" s="33"/>
      <c r="E7" s="33"/>
      <c r="F7" s="33"/>
      <c r="G7" s="33"/>
      <c r="H7" s="40">
        <f t="shared" si="0"/>
        <v>0</v>
      </c>
    </row>
    <row r="8" spans="1:9" s="3" customFormat="1" ht="21.75" customHeight="1" x14ac:dyDescent="0.2">
      <c r="A8" s="4" t="s">
        <v>7</v>
      </c>
      <c r="B8" s="4" t="s">
        <v>96</v>
      </c>
      <c r="C8" s="5" t="s">
        <v>14</v>
      </c>
      <c r="D8" s="33"/>
      <c r="E8" s="33"/>
      <c r="F8" s="33"/>
      <c r="G8" s="33"/>
      <c r="H8" s="40">
        <f t="shared" si="0"/>
        <v>0</v>
      </c>
    </row>
    <row r="9" spans="1:9" s="3" customFormat="1" ht="21.75" customHeight="1" x14ac:dyDescent="0.2">
      <c r="A9" s="4" t="s">
        <v>7</v>
      </c>
      <c r="B9" s="4" t="s">
        <v>96</v>
      </c>
      <c r="C9" s="5" t="s">
        <v>15</v>
      </c>
      <c r="D9" s="33"/>
      <c r="E9" s="33"/>
      <c r="F9" s="33"/>
      <c r="G9" s="33"/>
      <c r="H9" s="40">
        <f t="shared" si="0"/>
        <v>0</v>
      </c>
    </row>
    <row r="10" spans="1:9" s="3" customFormat="1" ht="21.75" customHeight="1" x14ac:dyDescent="0.2">
      <c r="A10" s="4" t="s">
        <v>7</v>
      </c>
      <c r="B10" s="4" t="s">
        <v>96</v>
      </c>
      <c r="C10" s="5" t="s">
        <v>16</v>
      </c>
      <c r="D10" s="33"/>
      <c r="E10" s="33"/>
      <c r="F10" s="33"/>
      <c r="G10" s="33"/>
      <c r="H10" s="40">
        <f t="shared" si="0"/>
        <v>0</v>
      </c>
    </row>
    <row r="11" spans="1:9" s="3" customFormat="1" ht="21.75" customHeight="1" x14ac:dyDescent="0.2">
      <c r="A11" s="4" t="s">
        <v>7</v>
      </c>
      <c r="B11" s="4" t="s">
        <v>96</v>
      </c>
      <c r="C11" s="5" t="s">
        <v>11</v>
      </c>
      <c r="D11" s="33"/>
      <c r="E11" s="33"/>
      <c r="F11" s="33"/>
      <c r="G11" s="33"/>
      <c r="H11" s="40">
        <f t="shared" si="0"/>
        <v>0</v>
      </c>
    </row>
    <row r="12" spans="1:9" s="3" customFormat="1" ht="21.75" customHeight="1" x14ac:dyDescent="0.2">
      <c r="A12" s="4" t="s">
        <v>7</v>
      </c>
      <c r="B12" s="4" t="s">
        <v>96</v>
      </c>
      <c r="C12" s="5" t="s">
        <v>17</v>
      </c>
      <c r="D12" s="33"/>
      <c r="E12" s="33"/>
      <c r="F12" s="33"/>
      <c r="G12" s="33"/>
      <c r="H12" s="40">
        <f t="shared" si="0"/>
        <v>0</v>
      </c>
    </row>
    <row r="13" spans="1:9" s="3" customFormat="1" ht="21.75" customHeight="1" x14ac:dyDescent="0.2">
      <c r="A13" s="4" t="s">
        <v>124</v>
      </c>
      <c r="B13" s="4" t="s">
        <v>96</v>
      </c>
      <c r="C13" s="9" t="s">
        <v>123</v>
      </c>
      <c r="D13" s="34"/>
      <c r="E13" s="34"/>
      <c r="F13" s="34"/>
      <c r="G13" s="34"/>
      <c r="H13" s="40">
        <f t="shared" si="0"/>
        <v>0</v>
      </c>
    </row>
    <row r="14" spans="1:9" s="8" customFormat="1" ht="22.5" customHeight="1" x14ac:dyDescent="0.2">
      <c r="A14" s="35"/>
      <c r="B14" s="36"/>
      <c r="C14" s="37" t="s">
        <v>137</v>
      </c>
      <c r="D14" s="38">
        <f>SUM(D4:D13)</f>
        <v>0</v>
      </c>
      <c r="E14" s="38">
        <f>SUM(E4:E13)</f>
        <v>0</v>
      </c>
      <c r="F14" s="38">
        <f>SUM(F4:F13)</f>
        <v>0</v>
      </c>
      <c r="G14" s="39">
        <f>SUM(G4:G13)</f>
        <v>0</v>
      </c>
      <c r="H14" s="38">
        <f>SUM(H4:H13)</f>
        <v>0</v>
      </c>
    </row>
    <row r="15" spans="1:9" customFormat="1" x14ac:dyDescent="0.2"/>
    <row r="16" spans="1:9" s="3" customFormat="1" ht="23.25" customHeight="1" x14ac:dyDescent="0.2">
      <c r="A16" s="45" t="s">
        <v>97</v>
      </c>
      <c r="B16" s="46"/>
      <c r="C16" s="46"/>
      <c r="D16" s="46"/>
      <c r="E16" s="46"/>
      <c r="F16" s="46"/>
      <c r="G16" s="46"/>
      <c r="H16" s="47"/>
    </row>
    <row r="17" spans="1:8" s="3" customFormat="1" ht="21.75" customHeight="1" x14ac:dyDescent="0.2">
      <c r="A17" s="4" t="s">
        <v>80</v>
      </c>
      <c r="B17" s="4" t="s">
        <v>98</v>
      </c>
      <c r="C17" s="5" t="s">
        <v>25</v>
      </c>
      <c r="D17" s="33"/>
      <c r="E17" s="33"/>
      <c r="F17" s="33"/>
      <c r="G17" s="33"/>
      <c r="H17" s="40">
        <f t="shared" ref="H17:H33" si="1">SUM(D17:G17)</f>
        <v>0</v>
      </c>
    </row>
    <row r="18" spans="1:8" s="3" customFormat="1" ht="21.75" customHeight="1" x14ac:dyDescent="0.2">
      <c r="A18" s="4" t="s">
        <v>80</v>
      </c>
      <c r="B18" s="4" t="s">
        <v>98</v>
      </c>
      <c r="C18" s="5" t="s">
        <v>26</v>
      </c>
      <c r="D18" s="33"/>
      <c r="E18" s="33"/>
      <c r="F18" s="33"/>
      <c r="G18" s="33"/>
      <c r="H18" s="40">
        <f t="shared" si="1"/>
        <v>0</v>
      </c>
    </row>
    <row r="19" spans="1:8" s="3" customFormat="1" ht="21.75" customHeight="1" x14ac:dyDescent="0.2">
      <c r="A19" s="4" t="s">
        <v>80</v>
      </c>
      <c r="B19" s="4" t="s">
        <v>98</v>
      </c>
      <c r="C19" s="5" t="s">
        <v>32</v>
      </c>
      <c r="D19" s="33"/>
      <c r="E19" s="33"/>
      <c r="F19" s="33"/>
      <c r="G19" s="33"/>
      <c r="H19" s="40">
        <f t="shared" si="1"/>
        <v>0</v>
      </c>
    </row>
    <row r="20" spans="1:8" s="3" customFormat="1" ht="21.75" customHeight="1" x14ac:dyDescent="0.2">
      <c r="A20" s="4" t="s">
        <v>80</v>
      </c>
      <c r="B20" s="4" t="s">
        <v>98</v>
      </c>
      <c r="C20" s="5" t="s">
        <v>29</v>
      </c>
      <c r="D20" s="33"/>
      <c r="E20" s="33"/>
      <c r="F20" s="33"/>
      <c r="G20" s="33"/>
      <c r="H20" s="40">
        <f t="shared" si="1"/>
        <v>0</v>
      </c>
    </row>
    <row r="21" spans="1:8" s="3" customFormat="1" ht="21.75" customHeight="1" x14ac:dyDescent="0.2">
      <c r="A21" s="4" t="s">
        <v>80</v>
      </c>
      <c r="B21" s="4" t="s">
        <v>98</v>
      </c>
      <c r="C21" s="5" t="s">
        <v>33</v>
      </c>
      <c r="D21" s="33"/>
      <c r="E21" s="33"/>
      <c r="F21" s="33"/>
      <c r="G21" s="33"/>
      <c r="H21" s="40">
        <f t="shared" si="1"/>
        <v>0</v>
      </c>
    </row>
    <row r="22" spans="1:8" s="3" customFormat="1" ht="21.75" customHeight="1" x14ac:dyDescent="0.2">
      <c r="A22" s="4" t="s">
        <v>80</v>
      </c>
      <c r="B22" s="4" t="s">
        <v>98</v>
      </c>
      <c r="C22" s="5" t="s">
        <v>92</v>
      </c>
      <c r="D22" s="33"/>
      <c r="E22" s="33"/>
      <c r="F22" s="33"/>
      <c r="G22" s="33"/>
      <c r="H22" s="40">
        <f t="shared" si="1"/>
        <v>0</v>
      </c>
    </row>
    <row r="23" spans="1:8" s="3" customFormat="1" ht="21.75" customHeight="1" x14ac:dyDescent="0.2">
      <c r="A23" s="4" t="s">
        <v>80</v>
      </c>
      <c r="B23" s="4" t="s">
        <v>98</v>
      </c>
      <c r="C23" s="5" t="s">
        <v>27</v>
      </c>
      <c r="D23" s="33"/>
      <c r="E23" s="33"/>
      <c r="F23" s="33"/>
      <c r="G23" s="33"/>
      <c r="H23" s="40">
        <f t="shared" si="1"/>
        <v>0</v>
      </c>
    </row>
    <row r="24" spans="1:8" s="3" customFormat="1" ht="21.75" customHeight="1" x14ac:dyDescent="0.2">
      <c r="A24" s="4" t="s">
        <v>80</v>
      </c>
      <c r="B24" s="4" t="s">
        <v>98</v>
      </c>
      <c r="C24" s="5" t="s">
        <v>34</v>
      </c>
      <c r="D24" s="33"/>
      <c r="E24" s="33"/>
      <c r="F24" s="33"/>
      <c r="G24" s="33"/>
      <c r="H24" s="40">
        <f t="shared" si="1"/>
        <v>0</v>
      </c>
    </row>
    <row r="25" spans="1:8" s="3" customFormat="1" ht="21.75" customHeight="1" x14ac:dyDescent="0.2">
      <c r="A25" s="4" t="s">
        <v>80</v>
      </c>
      <c r="B25" s="4" t="s">
        <v>98</v>
      </c>
      <c r="C25" s="5" t="s">
        <v>35</v>
      </c>
      <c r="D25" s="33"/>
      <c r="E25" s="33"/>
      <c r="F25" s="33"/>
      <c r="G25" s="33"/>
      <c r="H25" s="40">
        <f t="shared" si="1"/>
        <v>0</v>
      </c>
    </row>
    <row r="26" spans="1:8" s="3" customFormat="1" ht="21.75" customHeight="1" x14ac:dyDescent="0.2">
      <c r="A26" s="4" t="s">
        <v>80</v>
      </c>
      <c r="B26" s="4" t="s">
        <v>98</v>
      </c>
      <c r="C26" s="5" t="s">
        <v>28</v>
      </c>
      <c r="D26" s="33"/>
      <c r="E26" s="33"/>
      <c r="F26" s="33"/>
      <c r="G26" s="33"/>
      <c r="H26" s="40">
        <f t="shared" si="1"/>
        <v>0</v>
      </c>
    </row>
    <row r="27" spans="1:8" s="3" customFormat="1" ht="21.75" customHeight="1" x14ac:dyDescent="0.2">
      <c r="A27" s="4" t="s">
        <v>80</v>
      </c>
      <c r="B27" s="4" t="s">
        <v>98</v>
      </c>
      <c r="C27" s="5" t="s">
        <v>36</v>
      </c>
      <c r="D27" s="33"/>
      <c r="E27" s="33"/>
      <c r="F27" s="33"/>
      <c r="G27" s="33"/>
      <c r="H27" s="40">
        <f t="shared" si="1"/>
        <v>0</v>
      </c>
    </row>
    <row r="28" spans="1:8" s="3" customFormat="1" ht="21.75" customHeight="1" x14ac:dyDescent="0.2">
      <c r="A28" s="4" t="s">
        <v>80</v>
      </c>
      <c r="B28" s="4" t="s">
        <v>98</v>
      </c>
      <c r="C28" s="5" t="s">
        <v>37</v>
      </c>
      <c r="D28" s="33"/>
      <c r="E28" s="33"/>
      <c r="F28" s="33"/>
      <c r="G28" s="33"/>
      <c r="H28" s="40">
        <f t="shared" si="1"/>
        <v>0</v>
      </c>
    </row>
    <row r="29" spans="1:8" s="3" customFormat="1" ht="21.75" customHeight="1" x14ac:dyDescent="0.2">
      <c r="A29" s="4" t="s">
        <v>80</v>
      </c>
      <c r="B29" s="4" t="s">
        <v>98</v>
      </c>
      <c r="C29" s="5" t="s">
        <v>38</v>
      </c>
      <c r="D29" s="33"/>
      <c r="E29" s="33"/>
      <c r="F29" s="33"/>
      <c r="G29" s="33"/>
      <c r="H29" s="40">
        <f t="shared" si="1"/>
        <v>0</v>
      </c>
    </row>
    <row r="30" spans="1:8" s="3" customFormat="1" ht="21.75" customHeight="1" x14ac:dyDescent="0.2">
      <c r="A30" s="4" t="s">
        <v>80</v>
      </c>
      <c r="B30" s="4" t="s">
        <v>98</v>
      </c>
      <c r="C30" s="5" t="s">
        <v>30</v>
      </c>
      <c r="D30" s="33"/>
      <c r="E30" s="33"/>
      <c r="F30" s="33"/>
      <c r="G30" s="33"/>
      <c r="H30" s="40">
        <f t="shared" si="1"/>
        <v>0</v>
      </c>
    </row>
    <row r="31" spans="1:8" s="3" customFormat="1" ht="21.75" customHeight="1" x14ac:dyDescent="0.2">
      <c r="A31" s="4" t="s">
        <v>80</v>
      </c>
      <c r="B31" s="4" t="s">
        <v>98</v>
      </c>
      <c r="C31" s="5" t="s">
        <v>31</v>
      </c>
      <c r="D31" s="33"/>
      <c r="E31" s="33"/>
      <c r="F31" s="33"/>
      <c r="G31" s="33"/>
      <c r="H31" s="40">
        <f t="shared" si="1"/>
        <v>0</v>
      </c>
    </row>
    <row r="32" spans="1:8" s="3" customFormat="1" ht="21.75" customHeight="1" x14ac:dyDescent="0.2">
      <c r="A32" s="4" t="s">
        <v>118</v>
      </c>
      <c r="B32" s="4" t="s">
        <v>98</v>
      </c>
      <c r="C32" s="10" t="s">
        <v>127</v>
      </c>
      <c r="D32" s="33"/>
      <c r="E32" s="33"/>
      <c r="F32" s="33"/>
      <c r="G32" s="33"/>
      <c r="H32" s="40">
        <f t="shared" si="1"/>
        <v>0</v>
      </c>
    </row>
    <row r="33" spans="1:8" s="3" customFormat="1" ht="21.75" customHeight="1" x14ac:dyDescent="0.2">
      <c r="A33" s="4" t="s">
        <v>118</v>
      </c>
      <c r="B33" s="4" t="s">
        <v>98</v>
      </c>
      <c r="C33" s="10" t="s">
        <v>128</v>
      </c>
      <c r="D33" s="33"/>
      <c r="E33" s="33"/>
      <c r="F33" s="33"/>
      <c r="G33" s="33"/>
      <c r="H33" s="40">
        <f t="shared" si="1"/>
        <v>0</v>
      </c>
    </row>
    <row r="34" spans="1:8" s="8" customFormat="1" ht="22.5" customHeight="1" x14ac:dyDescent="0.2">
      <c r="A34" s="35"/>
      <c r="B34" s="36"/>
      <c r="C34" s="37" t="s">
        <v>138</v>
      </c>
      <c r="D34" s="38">
        <f>SUM(D17:D33)</f>
        <v>0</v>
      </c>
      <c r="E34" s="38">
        <f t="shared" ref="E34:H34" si="2">SUM(E17:E33)</f>
        <v>0</v>
      </c>
      <c r="F34" s="38">
        <f t="shared" si="2"/>
        <v>0</v>
      </c>
      <c r="G34" s="38">
        <f t="shared" si="2"/>
        <v>0</v>
      </c>
      <c r="H34" s="38">
        <f t="shared" si="2"/>
        <v>0</v>
      </c>
    </row>
    <row r="35" spans="1:8" customFormat="1" x14ac:dyDescent="0.2"/>
    <row r="36" spans="1:8" s="3" customFormat="1" ht="23.25" customHeight="1" x14ac:dyDescent="0.2">
      <c r="A36" s="45" t="s">
        <v>100</v>
      </c>
      <c r="B36" s="46"/>
      <c r="C36" s="46"/>
      <c r="D36" s="46"/>
      <c r="E36" s="46"/>
      <c r="F36" s="46"/>
      <c r="G36" s="46"/>
      <c r="H36" s="47"/>
    </row>
    <row r="37" spans="1:8" s="3" customFormat="1" ht="21.75" customHeight="1" x14ac:dyDescent="0.2">
      <c r="A37" s="4" t="s">
        <v>81</v>
      </c>
      <c r="B37" s="4" t="s">
        <v>101</v>
      </c>
      <c r="C37" s="5" t="s">
        <v>43</v>
      </c>
      <c r="D37" s="33"/>
      <c r="E37" s="33"/>
      <c r="F37" s="33"/>
      <c r="G37" s="33"/>
      <c r="H37" s="40">
        <f t="shared" ref="H37:H51" si="3">SUM(D37:G37)</f>
        <v>0</v>
      </c>
    </row>
    <row r="38" spans="1:8" s="3" customFormat="1" ht="21.75" customHeight="1" x14ac:dyDescent="0.2">
      <c r="A38" s="4" t="s">
        <v>81</v>
      </c>
      <c r="B38" s="4" t="s">
        <v>101</v>
      </c>
      <c r="C38" s="5" t="s">
        <v>44</v>
      </c>
      <c r="D38" s="33"/>
      <c r="E38" s="33"/>
      <c r="F38" s="33"/>
      <c r="G38" s="33"/>
      <c r="H38" s="40">
        <f t="shared" si="3"/>
        <v>0</v>
      </c>
    </row>
    <row r="39" spans="1:8" s="3" customFormat="1" ht="21.75" customHeight="1" x14ac:dyDescent="0.2">
      <c r="A39" s="4" t="s">
        <v>81</v>
      </c>
      <c r="B39" s="4" t="s">
        <v>101</v>
      </c>
      <c r="C39" s="5" t="s">
        <v>39</v>
      </c>
      <c r="D39" s="33"/>
      <c r="E39" s="33"/>
      <c r="F39" s="33"/>
      <c r="G39" s="33"/>
      <c r="H39" s="40">
        <f t="shared" si="3"/>
        <v>0</v>
      </c>
    </row>
    <row r="40" spans="1:8" s="3" customFormat="1" ht="21.75" customHeight="1" x14ac:dyDescent="0.2">
      <c r="A40" s="4" t="s">
        <v>81</v>
      </c>
      <c r="B40" s="4" t="s">
        <v>101</v>
      </c>
      <c r="C40" s="5" t="s">
        <v>40</v>
      </c>
      <c r="D40" s="33"/>
      <c r="E40" s="33"/>
      <c r="F40" s="33"/>
      <c r="G40" s="33"/>
      <c r="H40" s="40">
        <f t="shared" si="3"/>
        <v>0</v>
      </c>
    </row>
    <row r="41" spans="1:8" s="3" customFormat="1" ht="21.75" customHeight="1" x14ac:dyDescent="0.2">
      <c r="A41" s="4" t="s">
        <v>81</v>
      </c>
      <c r="B41" s="4" t="s">
        <v>101</v>
      </c>
      <c r="C41" s="5" t="s">
        <v>45</v>
      </c>
      <c r="D41" s="33"/>
      <c r="E41" s="33"/>
      <c r="F41" s="33"/>
      <c r="G41" s="33"/>
      <c r="H41" s="40">
        <f t="shared" si="3"/>
        <v>0</v>
      </c>
    </row>
    <row r="42" spans="1:8" s="3" customFormat="1" ht="21.75" customHeight="1" x14ac:dyDescent="0.2">
      <c r="A42" s="4" t="s">
        <v>81</v>
      </c>
      <c r="B42" s="4" t="s">
        <v>101</v>
      </c>
      <c r="C42" s="5" t="s">
        <v>41</v>
      </c>
      <c r="D42" s="33"/>
      <c r="E42" s="33"/>
      <c r="F42" s="33"/>
      <c r="G42" s="33"/>
      <c r="H42" s="40">
        <f t="shared" si="3"/>
        <v>0</v>
      </c>
    </row>
    <row r="43" spans="1:8" s="3" customFormat="1" ht="21.75" customHeight="1" x14ac:dyDescent="0.2">
      <c r="A43" s="4" t="s">
        <v>81</v>
      </c>
      <c r="B43" s="4" t="s">
        <v>101</v>
      </c>
      <c r="C43" s="5" t="s">
        <v>48</v>
      </c>
      <c r="D43" s="33"/>
      <c r="E43" s="33"/>
      <c r="F43" s="33"/>
      <c r="G43" s="33"/>
      <c r="H43" s="40">
        <f t="shared" si="3"/>
        <v>0</v>
      </c>
    </row>
    <row r="44" spans="1:8" s="3" customFormat="1" ht="21.75" customHeight="1" x14ac:dyDescent="0.2">
      <c r="A44" s="4" t="s">
        <v>81</v>
      </c>
      <c r="B44" s="4" t="s">
        <v>101</v>
      </c>
      <c r="C44" s="5" t="s">
        <v>49</v>
      </c>
      <c r="D44" s="33"/>
      <c r="E44" s="33"/>
      <c r="F44" s="33"/>
      <c r="G44" s="33"/>
      <c r="H44" s="40">
        <f t="shared" si="3"/>
        <v>0</v>
      </c>
    </row>
    <row r="45" spans="1:8" s="3" customFormat="1" ht="21.75" customHeight="1" x14ac:dyDescent="0.2">
      <c r="A45" s="4" t="s">
        <v>81</v>
      </c>
      <c r="B45" s="4" t="s">
        <v>101</v>
      </c>
      <c r="C45" s="5" t="s">
        <v>50</v>
      </c>
      <c r="D45" s="33"/>
      <c r="E45" s="33"/>
      <c r="F45" s="33"/>
      <c r="G45" s="33"/>
      <c r="H45" s="40">
        <f t="shared" si="3"/>
        <v>0</v>
      </c>
    </row>
    <row r="46" spans="1:8" s="3" customFormat="1" ht="21.75" customHeight="1" x14ac:dyDescent="0.2">
      <c r="A46" s="4" t="s">
        <v>81</v>
      </c>
      <c r="B46" s="4" t="s">
        <v>101</v>
      </c>
      <c r="C46" s="5" t="s">
        <v>42</v>
      </c>
      <c r="D46" s="33"/>
      <c r="E46" s="33"/>
      <c r="F46" s="33"/>
      <c r="G46" s="33"/>
      <c r="H46" s="40">
        <f t="shared" si="3"/>
        <v>0</v>
      </c>
    </row>
    <row r="47" spans="1:8" s="3" customFormat="1" ht="21.75" customHeight="1" x14ac:dyDescent="0.2">
      <c r="A47" s="4" t="s">
        <v>81</v>
      </c>
      <c r="B47" s="4" t="s">
        <v>101</v>
      </c>
      <c r="C47" s="5" t="s">
        <v>46</v>
      </c>
      <c r="D47" s="33"/>
      <c r="E47" s="33"/>
      <c r="F47" s="33"/>
      <c r="G47" s="33"/>
      <c r="H47" s="40">
        <f t="shared" si="3"/>
        <v>0</v>
      </c>
    </row>
    <row r="48" spans="1:8" s="3" customFormat="1" ht="21.75" customHeight="1" x14ac:dyDescent="0.2">
      <c r="A48" s="4" t="s">
        <v>81</v>
      </c>
      <c r="B48" s="4" t="s">
        <v>101</v>
      </c>
      <c r="C48" s="5" t="s">
        <v>51</v>
      </c>
      <c r="D48" s="33"/>
      <c r="E48" s="33"/>
      <c r="F48" s="33"/>
      <c r="G48" s="33"/>
      <c r="H48" s="40">
        <f t="shared" si="3"/>
        <v>0</v>
      </c>
    </row>
    <row r="49" spans="1:8" s="3" customFormat="1" ht="21.75" customHeight="1" x14ac:dyDescent="0.2">
      <c r="A49" s="4" t="s">
        <v>81</v>
      </c>
      <c r="B49" s="4" t="s">
        <v>101</v>
      </c>
      <c r="C49" s="5" t="s">
        <v>119</v>
      </c>
      <c r="D49" s="33"/>
      <c r="E49" s="33"/>
      <c r="F49" s="33"/>
      <c r="G49" s="33"/>
      <c r="H49" s="40">
        <f t="shared" si="3"/>
        <v>0</v>
      </c>
    </row>
    <row r="50" spans="1:8" s="3" customFormat="1" ht="21.75" customHeight="1" x14ac:dyDescent="0.2">
      <c r="A50" s="4" t="s">
        <v>81</v>
      </c>
      <c r="B50" s="4" t="s">
        <v>101</v>
      </c>
      <c r="C50" s="5" t="s">
        <v>120</v>
      </c>
      <c r="D50" s="33"/>
      <c r="E50" s="33"/>
      <c r="F50" s="33"/>
      <c r="G50" s="33"/>
      <c r="H50" s="40">
        <f t="shared" si="3"/>
        <v>0</v>
      </c>
    </row>
    <row r="51" spans="1:8" s="3" customFormat="1" ht="21.75" customHeight="1" x14ac:dyDescent="0.2">
      <c r="A51" s="4" t="s">
        <v>81</v>
      </c>
      <c r="B51" s="4" t="s">
        <v>101</v>
      </c>
      <c r="C51" s="5" t="s">
        <v>52</v>
      </c>
      <c r="D51" s="33"/>
      <c r="E51" s="33"/>
      <c r="F51" s="33"/>
      <c r="G51" s="33"/>
      <c r="H51" s="40">
        <f t="shared" si="3"/>
        <v>0</v>
      </c>
    </row>
    <row r="52" spans="1:8" s="8" customFormat="1" ht="22.5" customHeight="1" x14ac:dyDescent="0.2">
      <c r="A52" s="35"/>
      <c r="B52" s="36"/>
      <c r="C52" s="37" t="s">
        <v>139</v>
      </c>
      <c r="D52" s="38">
        <f>SUM(D37:D51)</f>
        <v>0</v>
      </c>
      <c r="E52" s="38">
        <f t="shared" ref="E52:H52" si="4">SUM(E37:E51)</f>
        <v>0</v>
      </c>
      <c r="F52" s="38">
        <f t="shared" si="4"/>
        <v>0</v>
      </c>
      <c r="G52" s="38">
        <f t="shared" si="4"/>
        <v>0</v>
      </c>
      <c r="H52" s="38">
        <f t="shared" si="4"/>
        <v>0</v>
      </c>
    </row>
    <row r="53" spans="1:8" customFormat="1" x14ac:dyDescent="0.2"/>
    <row r="54" spans="1:8" s="3" customFormat="1" ht="23.25" customHeight="1" x14ac:dyDescent="0.2">
      <c r="A54" s="45" t="s">
        <v>102</v>
      </c>
      <c r="B54" s="46"/>
      <c r="C54" s="46"/>
      <c r="D54" s="46"/>
      <c r="E54" s="46"/>
      <c r="F54" s="46"/>
      <c r="G54" s="46"/>
      <c r="H54" s="47"/>
    </row>
    <row r="55" spans="1:8" s="3" customFormat="1" ht="21.75" customHeight="1" x14ac:dyDescent="0.2">
      <c r="A55" s="4" t="s">
        <v>109</v>
      </c>
      <c r="B55" s="4" t="s">
        <v>103</v>
      </c>
      <c r="C55" s="5" t="s">
        <v>18</v>
      </c>
      <c r="D55" s="33"/>
      <c r="E55" s="33"/>
      <c r="F55" s="33"/>
      <c r="G55" s="33"/>
      <c r="H55" s="40">
        <f t="shared" ref="H55:H70" si="5">SUM(D55:G55)</f>
        <v>0</v>
      </c>
    </row>
    <row r="56" spans="1:8" s="3" customFormat="1" ht="21.75" customHeight="1" x14ac:dyDescent="0.2">
      <c r="A56" s="4" t="s">
        <v>82</v>
      </c>
      <c r="B56" s="4" t="s">
        <v>103</v>
      </c>
      <c r="C56" s="5" t="s">
        <v>63</v>
      </c>
      <c r="D56" s="33"/>
      <c r="E56" s="33"/>
      <c r="F56" s="33"/>
      <c r="G56" s="33"/>
      <c r="H56" s="40">
        <f t="shared" si="5"/>
        <v>0</v>
      </c>
    </row>
    <row r="57" spans="1:8" s="3" customFormat="1" ht="21.75" customHeight="1" x14ac:dyDescent="0.2">
      <c r="A57" s="4" t="s">
        <v>82</v>
      </c>
      <c r="B57" s="4" t="s">
        <v>103</v>
      </c>
      <c r="C57" s="5" t="s">
        <v>64</v>
      </c>
      <c r="D57" s="33"/>
      <c r="E57" s="33"/>
      <c r="F57" s="33"/>
      <c r="G57" s="33"/>
      <c r="H57" s="40">
        <f t="shared" si="5"/>
        <v>0</v>
      </c>
    </row>
    <row r="58" spans="1:8" s="3" customFormat="1" ht="21.75" customHeight="1" x14ac:dyDescent="0.2">
      <c r="A58" s="4" t="s">
        <v>82</v>
      </c>
      <c r="B58" s="4" t="s">
        <v>103</v>
      </c>
      <c r="C58" s="5" t="s">
        <v>74</v>
      </c>
      <c r="D58" s="33"/>
      <c r="E58" s="33"/>
      <c r="F58" s="33"/>
      <c r="G58" s="33"/>
      <c r="H58" s="40">
        <f t="shared" si="5"/>
        <v>0</v>
      </c>
    </row>
    <row r="59" spans="1:8" s="3" customFormat="1" ht="21.75" customHeight="1" x14ac:dyDescent="0.2">
      <c r="A59" s="4" t="s">
        <v>82</v>
      </c>
      <c r="B59" s="4" t="s">
        <v>103</v>
      </c>
      <c r="C59" s="5" t="s">
        <v>75</v>
      </c>
      <c r="D59" s="33"/>
      <c r="E59" s="33"/>
      <c r="F59" s="33"/>
      <c r="G59" s="33"/>
      <c r="H59" s="40">
        <f t="shared" si="5"/>
        <v>0</v>
      </c>
    </row>
    <row r="60" spans="1:8" s="3" customFormat="1" ht="21.75" customHeight="1" x14ac:dyDescent="0.2">
      <c r="A60" s="4" t="s">
        <v>82</v>
      </c>
      <c r="B60" s="4" t="s">
        <v>103</v>
      </c>
      <c r="C60" s="5" t="s">
        <v>65</v>
      </c>
      <c r="D60" s="33"/>
      <c r="E60" s="33"/>
      <c r="F60" s="33"/>
      <c r="G60" s="33"/>
      <c r="H60" s="40">
        <f t="shared" si="5"/>
        <v>0</v>
      </c>
    </row>
    <row r="61" spans="1:8" s="3" customFormat="1" ht="21.75" customHeight="1" x14ac:dyDescent="0.2">
      <c r="A61" s="4" t="s">
        <v>82</v>
      </c>
      <c r="B61" s="4" t="s">
        <v>103</v>
      </c>
      <c r="C61" s="5" t="s">
        <v>66</v>
      </c>
      <c r="D61" s="33"/>
      <c r="E61" s="33"/>
      <c r="F61" s="33"/>
      <c r="G61" s="33"/>
      <c r="H61" s="40">
        <f t="shared" si="5"/>
        <v>0</v>
      </c>
    </row>
    <row r="62" spans="1:8" s="3" customFormat="1" ht="21.75" customHeight="1" x14ac:dyDescent="0.2">
      <c r="A62" s="4" t="s">
        <v>82</v>
      </c>
      <c r="B62" s="4" t="s">
        <v>103</v>
      </c>
      <c r="C62" s="5" t="s">
        <v>67</v>
      </c>
      <c r="D62" s="33"/>
      <c r="E62" s="33"/>
      <c r="F62" s="33"/>
      <c r="G62" s="33"/>
      <c r="H62" s="40">
        <f t="shared" si="5"/>
        <v>0</v>
      </c>
    </row>
    <row r="63" spans="1:8" s="3" customFormat="1" ht="21.75" customHeight="1" x14ac:dyDescent="0.2">
      <c r="A63" s="4" t="s">
        <v>82</v>
      </c>
      <c r="B63" s="4" t="s">
        <v>103</v>
      </c>
      <c r="C63" s="5" t="s">
        <v>68</v>
      </c>
      <c r="D63" s="33"/>
      <c r="E63" s="33"/>
      <c r="F63" s="33"/>
      <c r="G63" s="33"/>
      <c r="H63" s="40">
        <f t="shared" si="5"/>
        <v>0</v>
      </c>
    </row>
    <row r="64" spans="1:8" s="3" customFormat="1" ht="21.75" customHeight="1" x14ac:dyDescent="0.2">
      <c r="A64" s="4" t="s">
        <v>82</v>
      </c>
      <c r="B64" s="4" t="s">
        <v>103</v>
      </c>
      <c r="C64" s="5" t="s">
        <v>69</v>
      </c>
      <c r="D64" s="33"/>
      <c r="E64" s="33"/>
      <c r="F64" s="33"/>
      <c r="G64" s="33"/>
      <c r="H64" s="40">
        <f t="shared" si="5"/>
        <v>0</v>
      </c>
    </row>
    <row r="65" spans="1:8" s="3" customFormat="1" ht="21.75" customHeight="1" x14ac:dyDescent="0.2">
      <c r="A65" s="4" t="s">
        <v>82</v>
      </c>
      <c r="B65" s="4" t="s">
        <v>103</v>
      </c>
      <c r="C65" s="5" t="s">
        <v>70</v>
      </c>
      <c r="D65" s="33"/>
      <c r="E65" s="33"/>
      <c r="F65" s="33"/>
      <c r="G65" s="33"/>
      <c r="H65" s="40">
        <f t="shared" si="5"/>
        <v>0</v>
      </c>
    </row>
    <row r="66" spans="1:8" s="3" customFormat="1" ht="21.75" customHeight="1" x14ac:dyDescent="0.2">
      <c r="A66" s="4" t="s">
        <v>82</v>
      </c>
      <c r="B66" s="4" t="s">
        <v>103</v>
      </c>
      <c r="C66" s="5" t="s">
        <v>71</v>
      </c>
      <c r="D66" s="33"/>
      <c r="E66" s="33"/>
      <c r="F66" s="33"/>
      <c r="G66" s="33"/>
      <c r="H66" s="40">
        <f t="shared" si="5"/>
        <v>0</v>
      </c>
    </row>
    <row r="67" spans="1:8" s="3" customFormat="1" ht="21.75" customHeight="1" x14ac:dyDescent="0.2">
      <c r="A67" s="4" t="s">
        <v>82</v>
      </c>
      <c r="B67" s="4" t="s">
        <v>103</v>
      </c>
      <c r="C67" s="5" t="s">
        <v>72</v>
      </c>
      <c r="D67" s="33"/>
      <c r="E67" s="33"/>
      <c r="F67" s="33"/>
      <c r="G67" s="33"/>
      <c r="H67" s="40">
        <f t="shared" si="5"/>
        <v>0</v>
      </c>
    </row>
    <row r="68" spans="1:8" s="3" customFormat="1" ht="21.75" customHeight="1" x14ac:dyDescent="0.2">
      <c r="A68" s="4" t="s">
        <v>82</v>
      </c>
      <c r="B68" s="4" t="s">
        <v>103</v>
      </c>
      <c r="C68" s="5" t="s">
        <v>73</v>
      </c>
      <c r="D68" s="33"/>
      <c r="E68" s="33"/>
      <c r="F68" s="33"/>
      <c r="G68" s="33"/>
      <c r="H68" s="40">
        <f t="shared" si="5"/>
        <v>0</v>
      </c>
    </row>
    <row r="69" spans="1:8" s="3" customFormat="1" ht="21.75" customHeight="1" x14ac:dyDescent="0.2">
      <c r="A69" s="4" t="s">
        <v>82</v>
      </c>
      <c r="B69" s="4" t="s">
        <v>103</v>
      </c>
      <c r="C69" s="5" t="s">
        <v>76</v>
      </c>
      <c r="D69" s="33"/>
      <c r="E69" s="33"/>
      <c r="F69" s="33"/>
      <c r="G69" s="33"/>
      <c r="H69" s="40">
        <f t="shared" si="5"/>
        <v>0</v>
      </c>
    </row>
    <row r="70" spans="1:8" s="3" customFormat="1" ht="21.75" customHeight="1" x14ac:dyDescent="0.2">
      <c r="A70" s="4" t="s">
        <v>82</v>
      </c>
      <c r="B70" s="4" t="s">
        <v>103</v>
      </c>
      <c r="C70" s="5" t="s">
        <v>77</v>
      </c>
      <c r="D70" s="33"/>
      <c r="E70" s="33"/>
      <c r="F70" s="33"/>
      <c r="G70" s="33"/>
      <c r="H70" s="40">
        <f t="shared" si="5"/>
        <v>0</v>
      </c>
    </row>
    <row r="71" spans="1:8" s="8" customFormat="1" ht="22.5" customHeight="1" x14ac:dyDescent="0.2">
      <c r="A71" s="41"/>
      <c r="B71" s="42"/>
      <c r="C71" s="37" t="s">
        <v>140</v>
      </c>
      <c r="D71" s="38">
        <f>SUM(D55:D70)</f>
        <v>0</v>
      </c>
      <c r="E71" s="38">
        <f t="shared" ref="E71:H71" si="6">SUM(E55:E70)</f>
        <v>0</v>
      </c>
      <c r="F71" s="38">
        <f t="shared" si="6"/>
        <v>0</v>
      </c>
      <c r="G71" s="38">
        <f t="shared" si="6"/>
        <v>0</v>
      </c>
      <c r="H71" s="38">
        <f t="shared" si="6"/>
        <v>0</v>
      </c>
    </row>
    <row r="72" spans="1:8" customFormat="1" x14ac:dyDescent="0.2"/>
    <row r="73" spans="1:8" s="3" customFormat="1" ht="23.25" customHeight="1" x14ac:dyDescent="0.2">
      <c r="A73" s="45" t="s">
        <v>104</v>
      </c>
      <c r="B73" s="46"/>
      <c r="C73" s="46"/>
      <c r="D73" s="46"/>
      <c r="E73" s="46"/>
      <c r="F73" s="46"/>
      <c r="G73" s="46"/>
      <c r="H73" s="47"/>
    </row>
    <row r="74" spans="1:8" s="3" customFormat="1" ht="21.75" customHeight="1" x14ac:dyDescent="0.2">
      <c r="A74" s="4" t="s">
        <v>110</v>
      </c>
      <c r="B74" s="4" t="s">
        <v>105</v>
      </c>
      <c r="C74" s="5" t="s">
        <v>12</v>
      </c>
      <c r="D74" s="33"/>
      <c r="E74" s="33"/>
      <c r="F74" s="33"/>
      <c r="G74" s="33"/>
      <c r="H74" s="40">
        <f t="shared" ref="H74:H93" si="7">SUM(D74:G74)</f>
        <v>0</v>
      </c>
    </row>
    <row r="75" spans="1:8" s="3" customFormat="1" ht="21.75" customHeight="1" x14ac:dyDescent="0.2">
      <c r="A75" s="4" t="s">
        <v>83</v>
      </c>
      <c r="B75" s="4" t="s">
        <v>105</v>
      </c>
      <c r="C75" s="5" t="s">
        <v>85</v>
      </c>
      <c r="D75" s="33"/>
      <c r="E75" s="33"/>
      <c r="F75" s="33"/>
      <c r="G75" s="33"/>
      <c r="H75" s="40">
        <f t="shared" si="7"/>
        <v>0</v>
      </c>
    </row>
    <row r="76" spans="1:8" s="3" customFormat="1" ht="21.75" customHeight="1" x14ac:dyDescent="0.2">
      <c r="A76" s="4" t="s">
        <v>83</v>
      </c>
      <c r="B76" s="4" t="s">
        <v>105</v>
      </c>
      <c r="C76" s="5" t="s">
        <v>86</v>
      </c>
      <c r="D76" s="33"/>
      <c r="E76" s="33"/>
      <c r="F76" s="33"/>
      <c r="G76" s="33"/>
      <c r="H76" s="40">
        <f t="shared" si="7"/>
        <v>0</v>
      </c>
    </row>
    <row r="77" spans="1:8" s="3" customFormat="1" ht="21.75" customHeight="1" x14ac:dyDescent="0.2">
      <c r="A77" s="4" t="s">
        <v>83</v>
      </c>
      <c r="B77" s="4" t="s">
        <v>105</v>
      </c>
      <c r="C77" s="5" t="s">
        <v>121</v>
      </c>
      <c r="D77" s="33"/>
      <c r="E77" s="33"/>
      <c r="F77" s="33"/>
      <c r="G77" s="33"/>
      <c r="H77" s="40">
        <f t="shared" si="7"/>
        <v>0</v>
      </c>
    </row>
    <row r="78" spans="1:8" s="3" customFormat="1" ht="21.75" customHeight="1" x14ac:dyDescent="0.2">
      <c r="A78" s="4" t="s">
        <v>83</v>
      </c>
      <c r="B78" s="4" t="s">
        <v>105</v>
      </c>
      <c r="C78" s="5" t="s">
        <v>47</v>
      </c>
      <c r="D78" s="33"/>
      <c r="E78" s="33"/>
      <c r="F78" s="33"/>
      <c r="G78" s="33"/>
      <c r="H78" s="40">
        <f t="shared" si="7"/>
        <v>0</v>
      </c>
    </row>
    <row r="79" spans="1:8" s="3" customFormat="1" ht="21.75" customHeight="1" x14ac:dyDescent="0.2">
      <c r="A79" s="4" t="s">
        <v>111</v>
      </c>
      <c r="B79" s="4" t="s">
        <v>105</v>
      </c>
      <c r="C79" s="5" t="s">
        <v>87</v>
      </c>
      <c r="D79" s="33"/>
      <c r="E79" s="33"/>
      <c r="F79" s="33"/>
      <c r="G79" s="33"/>
      <c r="H79" s="40">
        <f t="shared" si="7"/>
        <v>0</v>
      </c>
    </row>
    <row r="80" spans="1:8" s="3" customFormat="1" ht="21.75" customHeight="1" x14ac:dyDescent="0.2">
      <c r="A80" s="4" t="s">
        <v>111</v>
      </c>
      <c r="B80" s="4" t="s">
        <v>105</v>
      </c>
      <c r="C80" s="5" t="s">
        <v>19</v>
      </c>
      <c r="D80" s="33"/>
      <c r="E80" s="33"/>
      <c r="F80" s="33"/>
      <c r="G80" s="33"/>
      <c r="H80" s="40">
        <f t="shared" si="7"/>
        <v>0</v>
      </c>
    </row>
    <row r="81" spans="1:8" s="3" customFormat="1" ht="21.75" customHeight="1" x14ac:dyDescent="0.2">
      <c r="A81" s="4" t="s">
        <v>111</v>
      </c>
      <c r="B81" s="4" t="s">
        <v>105</v>
      </c>
      <c r="C81" s="5" t="s">
        <v>20</v>
      </c>
      <c r="D81" s="33"/>
      <c r="E81" s="33"/>
      <c r="F81" s="33"/>
      <c r="G81" s="33"/>
      <c r="H81" s="40">
        <f t="shared" si="7"/>
        <v>0</v>
      </c>
    </row>
    <row r="82" spans="1:8" s="3" customFormat="1" ht="21.75" customHeight="1" x14ac:dyDescent="0.2">
      <c r="A82" s="4" t="s">
        <v>111</v>
      </c>
      <c r="B82" s="4" t="s">
        <v>105</v>
      </c>
      <c r="C82" s="5" t="s">
        <v>21</v>
      </c>
      <c r="D82" s="33"/>
      <c r="E82" s="33"/>
      <c r="F82" s="33"/>
      <c r="G82" s="33"/>
      <c r="H82" s="40">
        <f t="shared" si="7"/>
        <v>0</v>
      </c>
    </row>
    <row r="83" spans="1:8" s="3" customFormat="1" ht="21.75" customHeight="1" x14ac:dyDescent="0.2">
      <c r="A83" s="4" t="s">
        <v>111</v>
      </c>
      <c r="B83" s="4" t="s">
        <v>105</v>
      </c>
      <c r="C83" s="5" t="s">
        <v>22</v>
      </c>
      <c r="D83" s="33"/>
      <c r="E83" s="33"/>
      <c r="F83" s="33"/>
      <c r="G83" s="33"/>
      <c r="H83" s="40">
        <f t="shared" si="7"/>
        <v>0</v>
      </c>
    </row>
    <row r="84" spans="1:8" s="3" customFormat="1" ht="21.75" customHeight="1" x14ac:dyDescent="0.2">
      <c r="A84" s="4" t="s">
        <v>111</v>
      </c>
      <c r="B84" s="4" t="s">
        <v>105</v>
      </c>
      <c r="C84" s="5" t="s">
        <v>23</v>
      </c>
      <c r="D84" s="33"/>
      <c r="E84" s="33"/>
      <c r="F84" s="33"/>
      <c r="G84" s="33"/>
      <c r="H84" s="40">
        <f t="shared" si="7"/>
        <v>0</v>
      </c>
    </row>
    <row r="85" spans="1:8" s="3" customFormat="1" ht="21.75" customHeight="1" x14ac:dyDescent="0.2">
      <c r="A85" s="4" t="s">
        <v>113</v>
      </c>
      <c r="B85" s="4" t="s">
        <v>105</v>
      </c>
      <c r="C85" s="5" t="s">
        <v>125</v>
      </c>
      <c r="D85" s="33"/>
      <c r="E85" s="33"/>
      <c r="F85" s="33"/>
      <c r="G85" s="33"/>
      <c r="H85" s="40">
        <f t="shared" si="7"/>
        <v>0</v>
      </c>
    </row>
    <row r="86" spans="1:8" s="3" customFormat="1" ht="21.75" customHeight="1" x14ac:dyDescent="0.2">
      <c r="A86" s="4" t="s">
        <v>115</v>
      </c>
      <c r="B86" s="4" t="s">
        <v>105</v>
      </c>
      <c r="C86" s="5" t="s">
        <v>93</v>
      </c>
      <c r="D86" s="33"/>
      <c r="E86" s="33"/>
      <c r="F86" s="33"/>
      <c r="G86" s="33"/>
      <c r="H86" s="40">
        <f t="shared" si="7"/>
        <v>0</v>
      </c>
    </row>
    <row r="87" spans="1:8" s="3" customFormat="1" ht="21.75" customHeight="1" x14ac:dyDescent="0.2">
      <c r="A87" s="4" t="s">
        <v>115</v>
      </c>
      <c r="B87" s="4" t="s">
        <v>105</v>
      </c>
      <c r="C87" s="5" t="s">
        <v>94</v>
      </c>
      <c r="D87" s="33"/>
      <c r="E87" s="33"/>
      <c r="F87" s="33"/>
      <c r="G87" s="33"/>
      <c r="H87" s="40">
        <f t="shared" si="7"/>
        <v>0</v>
      </c>
    </row>
    <row r="88" spans="1:8" s="3" customFormat="1" ht="21.75" customHeight="1" x14ac:dyDescent="0.2">
      <c r="A88" s="4" t="s">
        <v>115</v>
      </c>
      <c r="B88" s="4" t="s">
        <v>105</v>
      </c>
      <c r="C88" s="5" t="s">
        <v>95</v>
      </c>
      <c r="D88" s="33"/>
      <c r="E88" s="33"/>
      <c r="F88" s="33"/>
      <c r="G88" s="33"/>
      <c r="H88" s="40">
        <f t="shared" si="7"/>
        <v>0</v>
      </c>
    </row>
    <row r="89" spans="1:8" s="3" customFormat="1" ht="21.75" customHeight="1" x14ac:dyDescent="0.2">
      <c r="A89" s="4" t="s">
        <v>116</v>
      </c>
      <c r="B89" s="4" t="s">
        <v>105</v>
      </c>
      <c r="C89" s="10" t="s">
        <v>129</v>
      </c>
      <c r="D89" s="33"/>
      <c r="E89" s="33"/>
      <c r="F89" s="33"/>
      <c r="G89" s="33"/>
      <c r="H89" s="40">
        <f t="shared" si="7"/>
        <v>0</v>
      </c>
    </row>
    <row r="90" spans="1:8" s="3" customFormat="1" ht="21.75" customHeight="1" x14ac:dyDescent="0.2">
      <c r="A90" s="4" t="s">
        <v>116</v>
      </c>
      <c r="B90" s="4" t="s">
        <v>105</v>
      </c>
      <c r="C90" s="10" t="s">
        <v>130</v>
      </c>
      <c r="D90" s="33"/>
      <c r="E90" s="33"/>
      <c r="F90" s="33"/>
      <c r="G90" s="33"/>
      <c r="H90" s="40">
        <f t="shared" si="7"/>
        <v>0</v>
      </c>
    </row>
    <row r="91" spans="1:8" s="3" customFormat="1" ht="21.75" customHeight="1" x14ac:dyDescent="0.2">
      <c r="A91" s="4" t="s">
        <v>116</v>
      </c>
      <c r="B91" s="4" t="s">
        <v>105</v>
      </c>
      <c r="C91" s="10" t="s">
        <v>131</v>
      </c>
      <c r="D91" s="33"/>
      <c r="E91" s="33"/>
      <c r="F91" s="33"/>
      <c r="G91" s="33"/>
      <c r="H91" s="40">
        <f t="shared" si="7"/>
        <v>0</v>
      </c>
    </row>
    <row r="92" spans="1:8" s="3" customFormat="1" ht="21.75" customHeight="1" x14ac:dyDescent="0.2">
      <c r="A92" s="4" t="s">
        <v>116</v>
      </c>
      <c r="B92" s="4" t="s">
        <v>105</v>
      </c>
      <c r="C92" s="10" t="s">
        <v>132</v>
      </c>
      <c r="D92" s="33"/>
      <c r="E92" s="33"/>
      <c r="F92" s="33"/>
      <c r="G92" s="33"/>
      <c r="H92" s="40">
        <f t="shared" si="7"/>
        <v>0</v>
      </c>
    </row>
    <row r="93" spans="1:8" s="3" customFormat="1" ht="21.75" customHeight="1" x14ac:dyDescent="0.2">
      <c r="A93" s="4" t="s">
        <v>116</v>
      </c>
      <c r="B93" s="4" t="s">
        <v>105</v>
      </c>
      <c r="C93" s="10" t="s">
        <v>133</v>
      </c>
      <c r="D93" s="33"/>
      <c r="E93" s="33"/>
      <c r="F93" s="33"/>
      <c r="G93" s="33"/>
      <c r="H93" s="40">
        <f t="shared" si="7"/>
        <v>0</v>
      </c>
    </row>
    <row r="94" spans="1:8" s="8" customFormat="1" ht="22.5" customHeight="1" x14ac:dyDescent="0.2">
      <c r="A94" s="35"/>
      <c r="B94" s="36"/>
      <c r="C94" s="37" t="s">
        <v>141</v>
      </c>
      <c r="D94" s="38">
        <f>SUM(D74:D93)</f>
        <v>0</v>
      </c>
      <c r="E94" s="38">
        <f t="shared" ref="E94:H94" si="8">SUM(E74:E93)</f>
        <v>0</v>
      </c>
      <c r="F94" s="38">
        <f t="shared" si="8"/>
        <v>0</v>
      </c>
      <c r="G94" s="38">
        <f>SUM(G74:G93)</f>
        <v>0</v>
      </c>
      <c r="H94" s="38">
        <f t="shared" si="8"/>
        <v>0</v>
      </c>
    </row>
    <row r="95" spans="1:8" customFormat="1" x14ac:dyDescent="0.2"/>
    <row r="96" spans="1:8" s="3" customFormat="1" ht="23.25" customHeight="1" x14ac:dyDescent="0.2">
      <c r="A96" s="45" t="s">
        <v>106</v>
      </c>
      <c r="B96" s="46"/>
      <c r="C96" s="46"/>
      <c r="D96" s="46"/>
      <c r="E96" s="46"/>
      <c r="F96" s="46"/>
      <c r="G96" s="46"/>
      <c r="H96" s="47"/>
    </row>
    <row r="97" spans="1:8" s="3" customFormat="1" ht="21.75" customHeight="1" x14ac:dyDescent="0.2">
      <c r="A97" s="4" t="s">
        <v>84</v>
      </c>
      <c r="B97" s="4" t="s">
        <v>107</v>
      </c>
      <c r="C97" s="5" t="s">
        <v>53</v>
      </c>
      <c r="D97" s="33"/>
      <c r="E97" s="33"/>
      <c r="F97" s="33"/>
      <c r="G97" s="33"/>
      <c r="H97" s="40">
        <f t="shared" ref="H97:H115" si="9">SUM(D97:G97)</f>
        <v>0</v>
      </c>
    </row>
    <row r="98" spans="1:8" s="3" customFormat="1" ht="21.75" customHeight="1" x14ac:dyDescent="0.2">
      <c r="A98" s="4" t="s">
        <v>84</v>
      </c>
      <c r="B98" s="4" t="s">
        <v>107</v>
      </c>
      <c r="C98" s="5" t="s">
        <v>54</v>
      </c>
      <c r="D98" s="33"/>
      <c r="E98" s="33"/>
      <c r="F98" s="33"/>
      <c r="G98" s="33"/>
      <c r="H98" s="40">
        <f t="shared" si="9"/>
        <v>0</v>
      </c>
    </row>
    <row r="99" spans="1:8" s="3" customFormat="1" ht="21.75" customHeight="1" x14ac:dyDescent="0.2">
      <c r="A99" s="4" t="s">
        <v>84</v>
      </c>
      <c r="B99" s="4" t="s">
        <v>107</v>
      </c>
      <c r="C99" s="5" t="s">
        <v>88</v>
      </c>
      <c r="D99" s="33"/>
      <c r="E99" s="33"/>
      <c r="F99" s="33"/>
      <c r="G99" s="33"/>
      <c r="H99" s="40">
        <f t="shared" si="9"/>
        <v>0</v>
      </c>
    </row>
    <row r="100" spans="1:8" s="3" customFormat="1" ht="21.75" customHeight="1" x14ac:dyDescent="0.2">
      <c r="A100" s="4" t="s">
        <v>84</v>
      </c>
      <c r="B100" s="4" t="s">
        <v>107</v>
      </c>
      <c r="C100" s="5" t="s">
        <v>89</v>
      </c>
      <c r="D100" s="33"/>
      <c r="E100" s="33"/>
      <c r="F100" s="33"/>
      <c r="G100" s="33"/>
      <c r="H100" s="40">
        <f t="shared" si="9"/>
        <v>0</v>
      </c>
    </row>
    <row r="101" spans="1:8" s="3" customFormat="1" ht="21.75" customHeight="1" x14ac:dyDescent="0.2">
      <c r="A101" s="4" t="s">
        <v>84</v>
      </c>
      <c r="B101" s="4" t="s">
        <v>107</v>
      </c>
      <c r="C101" s="5" t="s">
        <v>55</v>
      </c>
      <c r="D101" s="33"/>
      <c r="E101" s="33"/>
      <c r="F101" s="33"/>
      <c r="G101" s="33"/>
      <c r="H101" s="40">
        <f t="shared" si="9"/>
        <v>0</v>
      </c>
    </row>
    <row r="102" spans="1:8" s="3" customFormat="1" ht="21.75" customHeight="1" x14ac:dyDescent="0.2">
      <c r="A102" s="4" t="s">
        <v>84</v>
      </c>
      <c r="B102" s="4" t="s">
        <v>107</v>
      </c>
      <c r="C102" s="5" t="s">
        <v>56</v>
      </c>
      <c r="D102" s="33"/>
      <c r="E102" s="33"/>
      <c r="F102" s="33"/>
      <c r="G102" s="33"/>
      <c r="H102" s="40">
        <f t="shared" si="9"/>
        <v>0</v>
      </c>
    </row>
    <row r="103" spans="1:8" s="3" customFormat="1" ht="21.75" customHeight="1" x14ac:dyDescent="0.2">
      <c r="A103" s="4" t="s">
        <v>84</v>
      </c>
      <c r="B103" s="4" t="s">
        <v>107</v>
      </c>
      <c r="C103" s="5" t="s">
        <v>90</v>
      </c>
      <c r="D103" s="33"/>
      <c r="E103" s="33"/>
      <c r="F103" s="33"/>
      <c r="G103" s="33"/>
      <c r="H103" s="40">
        <f t="shared" si="9"/>
        <v>0</v>
      </c>
    </row>
    <row r="104" spans="1:8" s="3" customFormat="1" ht="21.75" customHeight="1" x14ac:dyDescent="0.2">
      <c r="A104" s="4" t="s">
        <v>84</v>
      </c>
      <c r="B104" s="4" t="s">
        <v>107</v>
      </c>
      <c r="C104" s="5" t="s">
        <v>122</v>
      </c>
      <c r="D104" s="33"/>
      <c r="E104" s="33"/>
      <c r="F104" s="33"/>
      <c r="G104" s="33"/>
      <c r="H104" s="40">
        <f t="shared" si="9"/>
        <v>0</v>
      </c>
    </row>
    <row r="105" spans="1:8" s="3" customFormat="1" ht="21.75" customHeight="1" x14ac:dyDescent="0.2">
      <c r="A105" s="4" t="s">
        <v>84</v>
      </c>
      <c r="B105" s="4" t="s">
        <v>107</v>
      </c>
      <c r="C105" s="5" t="s">
        <v>59</v>
      </c>
      <c r="D105" s="33"/>
      <c r="E105" s="33"/>
      <c r="F105" s="33"/>
      <c r="G105" s="33"/>
      <c r="H105" s="40">
        <f t="shared" si="9"/>
        <v>0</v>
      </c>
    </row>
    <row r="106" spans="1:8" s="3" customFormat="1" ht="21.75" customHeight="1" x14ac:dyDescent="0.2">
      <c r="A106" s="4" t="s">
        <v>84</v>
      </c>
      <c r="B106" s="4" t="s">
        <v>107</v>
      </c>
      <c r="C106" s="5" t="s">
        <v>57</v>
      </c>
      <c r="D106" s="33"/>
      <c r="E106" s="33"/>
      <c r="F106" s="33"/>
      <c r="G106" s="33"/>
      <c r="H106" s="40">
        <f t="shared" si="9"/>
        <v>0</v>
      </c>
    </row>
    <row r="107" spans="1:8" s="3" customFormat="1" ht="21.75" customHeight="1" x14ac:dyDescent="0.2">
      <c r="A107" s="4" t="s">
        <v>84</v>
      </c>
      <c r="B107" s="4" t="s">
        <v>107</v>
      </c>
      <c r="C107" s="5" t="s">
        <v>91</v>
      </c>
      <c r="D107" s="33"/>
      <c r="E107" s="33"/>
      <c r="F107" s="33"/>
      <c r="G107" s="33"/>
      <c r="H107" s="40">
        <f t="shared" si="9"/>
        <v>0</v>
      </c>
    </row>
    <row r="108" spans="1:8" s="3" customFormat="1" ht="21.75" customHeight="1" x14ac:dyDescent="0.2">
      <c r="A108" s="4" t="s">
        <v>84</v>
      </c>
      <c r="B108" s="4" t="s">
        <v>107</v>
      </c>
      <c r="C108" s="5" t="s">
        <v>60</v>
      </c>
      <c r="D108" s="33"/>
      <c r="E108" s="33"/>
      <c r="F108" s="33"/>
      <c r="G108" s="33"/>
      <c r="H108" s="40">
        <f t="shared" si="9"/>
        <v>0</v>
      </c>
    </row>
    <row r="109" spans="1:8" s="3" customFormat="1" ht="21.75" customHeight="1" x14ac:dyDescent="0.2">
      <c r="A109" s="4" t="s">
        <v>84</v>
      </c>
      <c r="B109" s="4" t="s">
        <v>107</v>
      </c>
      <c r="C109" s="5" t="s">
        <v>58</v>
      </c>
      <c r="D109" s="33"/>
      <c r="E109" s="33"/>
      <c r="F109" s="33"/>
      <c r="G109" s="33"/>
      <c r="H109" s="40">
        <f t="shared" si="9"/>
        <v>0</v>
      </c>
    </row>
    <row r="110" spans="1:8" s="3" customFormat="1" ht="21.75" customHeight="1" x14ac:dyDescent="0.2">
      <c r="A110" s="4" t="s">
        <v>84</v>
      </c>
      <c r="B110" s="4" t="s">
        <v>107</v>
      </c>
      <c r="C110" s="5" t="s">
        <v>61</v>
      </c>
      <c r="D110" s="33"/>
      <c r="E110" s="33"/>
      <c r="F110" s="33"/>
      <c r="G110" s="33"/>
      <c r="H110" s="40">
        <f t="shared" si="9"/>
        <v>0</v>
      </c>
    </row>
    <row r="111" spans="1:8" s="3" customFormat="1" ht="21.75" customHeight="1" x14ac:dyDescent="0.2">
      <c r="A111" s="4" t="s">
        <v>84</v>
      </c>
      <c r="B111" s="4" t="s">
        <v>107</v>
      </c>
      <c r="C111" s="5" t="s">
        <v>108</v>
      </c>
      <c r="D111" s="33"/>
      <c r="E111" s="33"/>
      <c r="F111" s="33"/>
      <c r="G111" s="33"/>
      <c r="H111" s="40">
        <f t="shared" si="9"/>
        <v>0</v>
      </c>
    </row>
    <row r="112" spans="1:8" s="3" customFormat="1" ht="21.75" customHeight="1" x14ac:dyDescent="0.2">
      <c r="A112" s="4" t="s">
        <v>84</v>
      </c>
      <c r="B112" s="4" t="s">
        <v>107</v>
      </c>
      <c r="C112" s="5" t="s">
        <v>62</v>
      </c>
      <c r="D112" s="33"/>
      <c r="E112" s="33"/>
      <c r="F112" s="33"/>
      <c r="G112" s="33"/>
      <c r="H112" s="40">
        <f t="shared" si="9"/>
        <v>0</v>
      </c>
    </row>
    <row r="113" spans="1:8" s="3" customFormat="1" ht="21.75" customHeight="1" x14ac:dyDescent="0.2">
      <c r="A113" s="4" t="s">
        <v>112</v>
      </c>
      <c r="B113" s="4" t="s">
        <v>107</v>
      </c>
      <c r="C113" s="5" t="s">
        <v>24</v>
      </c>
      <c r="D113" s="33"/>
      <c r="E113" s="33"/>
      <c r="F113" s="33"/>
      <c r="G113" s="33"/>
      <c r="H113" s="40">
        <f t="shared" si="9"/>
        <v>0</v>
      </c>
    </row>
    <row r="114" spans="1:8" s="3" customFormat="1" ht="21.75" customHeight="1" x14ac:dyDescent="0.2">
      <c r="A114" s="4" t="s">
        <v>114</v>
      </c>
      <c r="B114" s="4" t="s">
        <v>107</v>
      </c>
      <c r="C114" s="5" t="s">
        <v>126</v>
      </c>
      <c r="D114" s="33"/>
      <c r="E114" s="33"/>
      <c r="F114" s="33"/>
      <c r="G114" s="33"/>
      <c r="H114" s="40">
        <f t="shared" si="9"/>
        <v>0</v>
      </c>
    </row>
    <row r="115" spans="1:8" s="3" customFormat="1" ht="21.75" customHeight="1" x14ac:dyDescent="0.2">
      <c r="A115" s="4" t="s">
        <v>117</v>
      </c>
      <c r="B115" s="4" t="s">
        <v>107</v>
      </c>
      <c r="C115" s="5" t="s">
        <v>134</v>
      </c>
      <c r="D115" s="33"/>
      <c r="E115" s="33"/>
      <c r="F115" s="33"/>
      <c r="G115" s="33"/>
      <c r="H115" s="40">
        <f t="shared" si="9"/>
        <v>0</v>
      </c>
    </row>
    <row r="116" spans="1:8" s="8" customFormat="1" ht="22.5" customHeight="1" x14ac:dyDescent="0.2">
      <c r="A116" s="35"/>
      <c r="B116" s="36"/>
      <c r="C116" s="37" t="s">
        <v>142</v>
      </c>
      <c r="D116" s="38">
        <f>SUM(D97:D115)</f>
        <v>0</v>
      </c>
      <c r="E116" s="38">
        <f t="shared" ref="E116:H116" si="10">SUM(E97:E115)</f>
        <v>0</v>
      </c>
      <c r="F116" s="38">
        <f t="shared" si="10"/>
        <v>0</v>
      </c>
      <c r="G116" s="38">
        <f>SUM(G97:G115)</f>
        <v>0</v>
      </c>
      <c r="H116" s="38">
        <f t="shared" si="10"/>
        <v>0</v>
      </c>
    </row>
    <row r="117" spans="1:8" s="8" customFormat="1" ht="15" customHeight="1" x14ac:dyDescent="0.2">
      <c r="A117" s="11"/>
      <c r="B117" s="12"/>
      <c r="C117" s="13"/>
      <c r="D117" s="14"/>
      <c r="E117" s="14"/>
      <c r="F117" s="14"/>
      <c r="G117" s="15"/>
      <c r="H117" s="16"/>
    </row>
    <row r="118" spans="1:8" s="26" customFormat="1" ht="14.25" x14ac:dyDescent="0.2">
      <c r="A118" s="17"/>
      <c r="B118" s="17"/>
      <c r="C118" s="17"/>
      <c r="D118" s="17"/>
      <c r="E118" s="18"/>
      <c r="F118" s="19"/>
      <c r="G118" s="20"/>
      <c r="H118" s="17"/>
    </row>
    <row r="119" spans="1:8" s="26" customFormat="1" ht="14.25" x14ac:dyDescent="0.2">
      <c r="A119" s="21"/>
      <c r="B119" s="21"/>
      <c r="C119" s="22"/>
      <c r="D119" s="22"/>
      <c r="E119" s="23"/>
      <c r="F119" s="19"/>
      <c r="G119" s="49"/>
      <c r="H119" s="50"/>
    </row>
    <row r="120" spans="1:8" s="26" customFormat="1" ht="14.25" x14ac:dyDescent="0.2">
      <c r="A120" s="17"/>
      <c r="B120" s="17" t="s">
        <v>135</v>
      </c>
      <c r="C120" s="27"/>
      <c r="D120" s="27"/>
      <c r="E120" s="18"/>
      <c r="F120" s="19"/>
      <c r="G120" s="51">
        <f>H14+H34+H52+H71+H94+H116</f>
        <v>0</v>
      </c>
      <c r="H120" s="52"/>
    </row>
    <row r="121" spans="1:8" s="26" customFormat="1" ht="14.25" x14ac:dyDescent="0.2">
      <c r="A121" s="24"/>
      <c r="B121" s="24"/>
      <c r="C121" s="24"/>
      <c r="D121" s="24"/>
      <c r="E121" s="18"/>
      <c r="F121" s="19"/>
      <c r="G121" s="25"/>
      <c r="H121" s="43"/>
    </row>
    <row r="122" spans="1:8" s="26" customFormat="1" x14ac:dyDescent="0.2">
      <c r="A122" s="28"/>
      <c r="B122" s="28"/>
      <c r="C122" s="29"/>
      <c r="D122" s="29"/>
      <c r="E122" s="30"/>
      <c r="F122" s="31"/>
      <c r="G122" s="32"/>
      <c r="H122" s="32"/>
    </row>
    <row r="123" spans="1:8" s="26" customFormat="1" x14ac:dyDescent="0.2">
      <c r="A123" s="28"/>
      <c r="B123" s="28"/>
      <c r="C123" s="29"/>
      <c r="D123" s="29"/>
      <c r="E123" s="30"/>
      <c r="F123" s="53"/>
      <c r="G123" s="54"/>
      <c r="H123" s="54"/>
    </row>
    <row r="124" spans="1:8" s="26" customFormat="1" x14ac:dyDescent="0.2">
      <c r="A124" s="28"/>
      <c r="B124" s="28"/>
      <c r="C124" s="29"/>
      <c r="D124" s="29"/>
      <c r="E124" s="30"/>
      <c r="F124" s="48" t="s">
        <v>136</v>
      </c>
      <c r="G124" s="48"/>
      <c r="H124" s="32"/>
    </row>
    <row r="125" spans="1:8" s="26" customFormat="1" x14ac:dyDescent="0.2">
      <c r="A125" s="28"/>
      <c r="B125" s="28"/>
      <c r="C125" s="29"/>
      <c r="D125" s="29"/>
      <c r="E125" s="30"/>
      <c r="F125" s="31"/>
      <c r="G125" s="32"/>
      <c r="H125" s="32"/>
    </row>
  </sheetData>
  <sheetProtection algorithmName="SHA-512" hashValue="fgBtuIsJFgy0ZsbsF49p1cEuiyajhGQZh9dUNWNgVRKbnU/zCq9enC7cpTVBt95GdW/nMziKMGwNCC+n2tdsEQ==" saltValue="ksVx4vPDmL8RzXlRkTGGuA==" spinCount="100000" sheet="1" selectLockedCells="1"/>
  <mergeCells count="11">
    <mergeCell ref="F124:G124"/>
    <mergeCell ref="A73:H73"/>
    <mergeCell ref="A96:H96"/>
    <mergeCell ref="G119:H119"/>
    <mergeCell ref="G120:H120"/>
    <mergeCell ref="F123:H123"/>
    <mergeCell ref="A1:H1"/>
    <mergeCell ref="A3:H3"/>
    <mergeCell ref="A16:H16"/>
    <mergeCell ref="A36:H36"/>
    <mergeCell ref="A54:H54"/>
  </mergeCells>
  <dataValidations count="2">
    <dataValidation type="decimal" operator="equal" allowBlank="1" showInputMessage="1" showErrorMessage="1" errorTitle="ENTRY ERROR!" error="Unit Price must be greater than 0_x000a_and cannot include fractions of a cent" prompt="Enter your Bid Price._x000a_You do not need to type in the &quot;$&quot;" sqref="D4:G13 D17:G33 D37:G51 D55:G70 D74:G93 D97:G115" xr:uid="{4078E3AC-6CB2-4441-84D4-305ECCAFDB51}">
      <formula1>IF(D4&gt;=0.01,ROUND(D4,2),0.01)</formula1>
    </dataValidation>
    <dataValidation allowBlank="1" showInputMessage="1" showErrorMessage="1" prompt="Enter Your Company Name" sqref="F123:H123" xr:uid="{48DF0C89-DBCF-4162-B05C-6407E1379729}"/>
  </dataValidations>
  <pageMargins left="0.70866141732283472" right="0.70866141732283472" top="0.74803149606299213" bottom="0.74803149606299213" header="0.31496062992125984" footer="0.31496062992125984"/>
  <pageSetup scale="71" fitToHeight="0" orientation="landscape" r:id="rId1"/>
  <headerFooter>
    <oddHeader>&amp;L&amp;"Arial,Regular"&amp;9The City of Winnipeg
RFP No. 751-2023&amp;R&amp;"Arial,Regular"&amp;9Bid Submission
Page &amp;P of &amp;N</oddHeader>
  </headerFooter>
  <rowBreaks count="5" manualBreakCount="5">
    <brk id="15" max="16383" man="1"/>
    <brk id="35" max="16383" man="1"/>
    <brk id="53" max="16383" man="1"/>
    <brk id="72" max="16383" man="1"/>
    <brk id="95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7F0186B4BBF1E4CBE4DDBE3B95C5F16" ma:contentTypeVersion="16" ma:contentTypeDescription="Create a new document." ma:contentTypeScope="" ma:versionID="33e3d537cbec6df4cbae3ce732bc076f">
  <xsd:schema xmlns:xsd="http://www.w3.org/2001/XMLSchema" xmlns:xs="http://www.w3.org/2001/XMLSchema" xmlns:p="http://schemas.microsoft.com/office/2006/metadata/properties" xmlns:ns3="06ada51f-9c80-420f-ba72-d05966e91597" xmlns:ns4="790fb1fe-f3d3-476e-bbbc-e378c291d159" targetNamespace="http://schemas.microsoft.com/office/2006/metadata/properties" ma:root="true" ma:fieldsID="90ecccfc16be4d5944c735cc188fcc4d" ns3:_="" ns4:_="">
    <xsd:import namespace="06ada51f-9c80-420f-ba72-d05966e91597"/>
    <xsd:import namespace="790fb1fe-f3d3-476e-bbbc-e378c291d15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OCR" minOccurs="0"/>
                <xsd:element ref="ns3:MediaServiceLocation" minOccurs="0"/>
                <xsd:element ref="ns3:MediaLengthInSeconds" minOccurs="0"/>
                <xsd:element ref="ns3:_activity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ada51f-9c80-420f-ba72-d05966e9159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0fb1fe-f3d3-476e-bbbc-e378c291d159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06ada51f-9c80-420f-ba72-d05966e91597" xsi:nil="true"/>
  </documentManagement>
</p:properties>
</file>

<file path=customXml/itemProps1.xml><?xml version="1.0" encoding="utf-8"?>
<ds:datastoreItem xmlns:ds="http://schemas.openxmlformats.org/officeDocument/2006/customXml" ds:itemID="{2334DC16-B2D7-4F30-90EA-F5FE1E843B3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6ada51f-9c80-420f-ba72-d05966e91597"/>
    <ds:schemaRef ds:uri="790fb1fe-f3d3-476e-bbbc-e378c291d15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8E91EA8-9248-4E7C-9F6C-82795D79816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0015A20-814D-4021-89E3-1E993A03298F}">
  <ds:schemaRefs>
    <ds:schemaRef ds:uri="http://schemas.microsoft.com/office/infopath/2007/PartnerControls"/>
    <ds:schemaRef ds:uri="http://purl.org/dc/elements/1.1/"/>
    <ds:schemaRef ds:uri="http://www.w3.org/XML/1998/namespace"/>
    <ds:schemaRef ds:uri="http://purl.org/dc/terms/"/>
    <ds:schemaRef ds:uri="06ada51f-9c80-420f-ba72-d05966e91597"/>
    <ds:schemaRef ds:uri="http://schemas.microsoft.com/office/2006/documentManagement/types"/>
    <ds:schemaRef ds:uri="http://schemas.openxmlformats.org/package/2006/metadata/core-properties"/>
    <ds:schemaRef ds:uri="790fb1fe-f3d3-476e-bbbc-e378c291d159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Form B</vt:lpstr>
      <vt:lpstr>'Form B'!Print_Titles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mstainton@winnipeg.ca</dc:creator>
  <cp:lastModifiedBy>Obadina, Remilekun</cp:lastModifiedBy>
  <cp:lastPrinted>2023-09-22T19:10:26Z</cp:lastPrinted>
  <dcterms:created xsi:type="dcterms:W3CDTF">2023-08-23T03:03:41Z</dcterms:created>
  <dcterms:modified xsi:type="dcterms:W3CDTF">2023-09-27T14:19:06Z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0x01010067F0186B4BBF1E4CBE4DDBE3B95C5F16</vt:lpwstr>
  </property>
</Properties>
</file>