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76-2023\WORK IN PROGRESS\FTP2023 12 27\676-2023\"/>
    </mc:Choice>
  </mc:AlternateContent>
  <xr:revisionPtr revIDLastSave="0" documentId="13_ncr:1_{4A09E412-287E-4FE4-8002-410F65C20D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A7" i="2" l="1"/>
  <c r="F19" i="2" l="1"/>
  <c r="A8" i="2"/>
  <c r="A9" i="2" s="1"/>
  <c r="A10" i="2" s="1"/>
  <c r="A11" i="2" s="1"/>
  <c r="A12" i="2" s="1"/>
  <c r="A13" i="2" s="1"/>
  <c r="A14" i="2" s="1"/>
  <c r="A15" i="2" s="1"/>
  <c r="A16" i="2" s="1"/>
</calcChain>
</file>

<file path=xl/sharedStrings.xml><?xml version="1.0" encoding="utf-8"?>
<sst xmlns="http://schemas.openxmlformats.org/spreadsheetml/2006/main" count="56" uniqueCount="36">
  <si>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</si>
  <si>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</si>
  <si>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</si>
  <si>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</si>
  <si>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</si>
  <si>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</si>
  <si>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</si>
  <si>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</si>
  <si>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</si>
  <si>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</si>
  <si>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</si>
  <si>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</si>
  <si>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</si>
  <si>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(See B9 clause in Tender Document)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</si>
  <si>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</si>
  <si>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</si>
  <si>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</si>
  <si>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</si>
  <si>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</si>
  <si>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</si>
  <si>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</si>
  <si>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</si>
  <si>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</si>
  <si>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</si>
  <si>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</si>
  <si>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 xml:space="preserve">Shroud 12¾” BSD </t>
  </si>
  <si>
    <t xml:space="preserve">Shroud 8⅛” BSD </t>
  </si>
  <si>
    <t>Transition Plate 12¾” BSD to 8⅛” BSD</t>
  </si>
  <si>
    <t xml:space="preserve">1¼” Non-Frangible Coupler Set </t>
  </si>
  <si>
    <t xml:space="preserve">⅝” Frangible Coupler Set </t>
  </si>
  <si>
    <t xml:space="preserve">1¼” Frangible Coupler Set </t>
  </si>
  <si>
    <t xml:space="preserve">1” Frangible Coupler Set </t>
  </si>
  <si>
    <t xml:space="preserve">Reaction Plate 8⅛” BSD, Type A </t>
  </si>
  <si>
    <t xml:space="preserve">Reaction Plate 12¾” BSD, Type OD </t>
  </si>
  <si>
    <t>Reaction Plate, Type G</t>
  </si>
  <si>
    <t xml:space="preserve">Reaction Plate 8⅛” BSD, Type 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</si>
</sst>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" fillId="0" borderId="0" xfId="0" applyFont="1" applyProtection="1"/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center"/>
    </xf>
    <xf numFmtId="0" fontId="3" fillId="0" borderId="29" xfId="0" applyFont="1" applyBorder="1" applyProtection="1"/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zoomScaleNormal="100" zoomScaleSheetLayoutView="100" workbookViewId="0">
      <selection activeCell="E21" sqref="E21:G22"/>
    </sheetView>
  </sheetViews>
  <sheetFormatPr defaultRowHeight="12.75" x14ac:dyDescent="0.2"/>
  <cols>
    <col min="1" max="1" width="5.7109375" style="4" customWidth="1"/>
    <col min="2" max="2" width="31.425781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5703125" style="3" customWidth="1"/>
    <col min="8" max="16384" width="9.140625" style="4"/>
  </cols>
  <sheetData>
    <row r="1" spans="1:7" x14ac:dyDescent="0.2">
      <c r="A1" s="54"/>
      <c r="B1" s="54"/>
      <c r="C1" s="53" t="s">
        <v>0</v>
      </c>
      <c r="D1" s="53"/>
    </row>
    <row r="2" spans="1:7" x14ac:dyDescent="0.2">
      <c r="A2" s="52"/>
      <c r="B2" s="52"/>
      <c r="C2" s="21" t="s">
        <v>13</v>
      </c>
      <c r="D2" s="21"/>
      <c r="F2" s="5"/>
      <c r="G2" s="5"/>
    </row>
    <row r="3" spans="1:7" x14ac:dyDescent="0.2">
      <c r="A3" s="57"/>
      <c r="B3" s="52"/>
      <c r="C3" s="47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2" t="s">
        <v>2</v>
      </c>
      <c r="B5" s="45" t="s">
        <v>3</v>
      </c>
      <c r="C5" s="22" t="s">
        <v>4</v>
      </c>
      <c r="D5" s="22" t="s">
        <v>5</v>
      </c>
      <c r="E5" s="23" t="s">
        <v>6</v>
      </c>
      <c r="F5" s="46" t="s">
        <v>7</v>
      </c>
      <c r="G5" s="46" t="s">
        <v>8</v>
      </c>
    </row>
    <row r="6" spans="1:7" ht="21.6" customHeight="1" x14ac:dyDescent="0.2">
      <c r="A6" s="24">
        <v>1</v>
      </c>
      <c r="B6" s="25" t="s">
        <v>30</v>
      </c>
      <c r="C6" s="26" t="s">
        <v>14</v>
      </c>
      <c r="D6" s="26" t="s">
        <v>9</v>
      </c>
      <c r="E6" s="27">
        <v>600</v>
      </c>
      <c r="F6" s="1" t="s">
        <v>12</v>
      </c>
      <c r="G6" s="7" t="str">
        <f>IF(OR(ISTEXT(F6),ISBLANK(F6)), "$   - ",ROUND(E6*F6,2))</f>
        <v xml:space="preserve">$   - </v>
      </c>
    </row>
    <row r="7" spans="1:7" ht="21.6" customHeight="1" x14ac:dyDescent="0.2">
      <c r="A7" s="28">
        <f>A6+1</f>
        <v>2</v>
      </c>
      <c r="B7" s="25" t="s">
        <v>31</v>
      </c>
      <c r="C7" s="26" t="s">
        <v>15</v>
      </c>
      <c r="D7" s="26" t="s">
        <v>9</v>
      </c>
      <c r="E7" s="27">
        <v>600</v>
      </c>
      <c r="F7" s="1" t="s">
        <v>12</v>
      </c>
      <c r="G7" s="7" t="str">
        <f>IF(OR(ISTEXT(F7),ISBLANK(F7)), "$   - ",ROUND(E7*F7,2))</f>
        <v xml:space="preserve">$   - </v>
      </c>
    </row>
    <row r="8" spans="1:7" ht="21.6" customHeight="1" x14ac:dyDescent="0.2">
      <c r="A8" s="28">
        <f t="shared" ref="A8:A16" si="0">A7+1</f>
        <v>3</v>
      </c>
      <c r="B8" s="25" t="s">
        <v>32</v>
      </c>
      <c r="C8" s="26" t="s">
        <v>16</v>
      </c>
      <c r="D8" s="26" t="s">
        <v>9</v>
      </c>
      <c r="E8" s="27">
        <v>75</v>
      </c>
      <c r="F8" s="1" t="s">
        <v>12</v>
      </c>
      <c r="G8" s="7" t="str">
        <f t="shared" ref="G8:G16" si="1">IF(OR(ISTEXT(F8),ISBLANK(F8)), "$   - ",ROUND(E8*F8,2))</f>
        <v xml:space="preserve">$   - </v>
      </c>
    </row>
    <row r="9" spans="1:7" ht="21.6" customHeight="1" x14ac:dyDescent="0.2">
      <c r="A9" s="28">
        <f t="shared" si="0"/>
        <v>4</v>
      </c>
      <c r="B9" s="25" t="s">
        <v>25</v>
      </c>
      <c r="C9" s="26" t="s">
        <v>17</v>
      </c>
      <c r="D9" s="26" t="s">
        <v>9</v>
      </c>
      <c r="E9" s="27">
        <v>900</v>
      </c>
      <c r="F9" s="1" t="s">
        <v>12</v>
      </c>
      <c r="G9" s="7" t="str">
        <f t="shared" si="1"/>
        <v xml:space="preserve">$   - </v>
      </c>
    </row>
    <row r="10" spans="1:7" ht="21.6" customHeight="1" x14ac:dyDescent="0.2">
      <c r="A10" s="28">
        <f t="shared" si="0"/>
        <v>5</v>
      </c>
      <c r="B10" s="25" t="s">
        <v>26</v>
      </c>
      <c r="C10" s="26" t="s">
        <v>18</v>
      </c>
      <c r="D10" s="26" t="s">
        <v>9</v>
      </c>
      <c r="E10" s="27">
        <v>400</v>
      </c>
      <c r="F10" s="1" t="s">
        <v>12</v>
      </c>
      <c r="G10" s="7" t="str">
        <f t="shared" si="1"/>
        <v xml:space="preserve">$   - </v>
      </c>
    </row>
    <row r="11" spans="1:7" ht="21.6" customHeight="1" x14ac:dyDescent="0.2">
      <c r="A11" s="28">
        <f t="shared" si="0"/>
        <v>6</v>
      </c>
      <c r="B11" s="25" t="s">
        <v>33</v>
      </c>
      <c r="C11" s="26" t="s">
        <v>19</v>
      </c>
      <c r="D11" s="26" t="s">
        <v>9</v>
      </c>
      <c r="E11" s="27">
        <v>250</v>
      </c>
      <c r="F11" s="1" t="s">
        <v>12</v>
      </c>
      <c r="G11" s="7" t="str">
        <f t="shared" si="1"/>
        <v xml:space="preserve">$   - </v>
      </c>
    </row>
    <row r="12" spans="1:7" ht="21.6" customHeight="1" x14ac:dyDescent="0.2">
      <c r="A12" s="28">
        <f t="shared" si="0"/>
        <v>7</v>
      </c>
      <c r="B12" s="25" t="s">
        <v>35</v>
      </c>
      <c r="C12" s="26" t="s">
        <v>20</v>
      </c>
      <c r="D12" s="26" t="s">
        <v>9</v>
      </c>
      <c r="E12" s="27">
        <v>200</v>
      </c>
      <c r="F12" s="1" t="s">
        <v>12</v>
      </c>
      <c r="G12" s="7" t="str">
        <f t="shared" si="1"/>
        <v xml:space="preserve">$   - </v>
      </c>
    </row>
    <row r="13" spans="1:7" ht="21.6" customHeight="1" x14ac:dyDescent="0.2">
      <c r="A13" s="28">
        <f t="shared" si="0"/>
        <v>8</v>
      </c>
      <c r="B13" s="25" t="s">
        <v>27</v>
      </c>
      <c r="C13" s="26" t="s">
        <v>21</v>
      </c>
      <c r="D13" s="26" t="s">
        <v>9</v>
      </c>
      <c r="E13" s="27">
        <v>350</v>
      </c>
      <c r="F13" s="1" t="s">
        <v>12</v>
      </c>
      <c r="G13" s="7" t="str">
        <f t="shared" si="1"/>
        <v xml:space="preserve">$   - </v>
      </c>
    </row>
    <row r="14" spans="1:7" ht="21.6" customHeight="1" x14ac:dyDescent="0.2">
      <c r="A14" s="28">
        <f t="shared" si="0"/>
        <v>9</v>
      </c>
      <c r="B14" s="25" t="s">
        <v>34</v>
      </c>
      <c r="C14" s="26" t="s">
        <v>22</v>
      </c>
      <c r="D14" s="26" t="s">
        <v>9</v>
      </c>
      <c r="E14" s="27">
        <v>250</v>
      </c>
      <c r="F14" s="1" t="s">
        <v>12</v>
      </c>
      <c r="G14" s="7" t="str">
        <f t="shared" si="1"/>
        <v xml:space="preserve">$   - </v>
      </c>
    </row>
    <row r="15" spans="1:7" ht="21.6" customHeight="1" x14ac:dyDescent="0.2">
      <c r="A15" s="28">
        <f>A14+1</f>
        <v>10</v>
      </c>
      <c r="B15" s="25" t="s">
        <v>29</v>
      </c>
      <c r="C15" s="26" t="s">
        <v>23</v>
      </c>
      <c r="D15" s="26" t="s">
        <v>9</v>
      </c>
      <c r="E15" s="27">
        <v>25</v>
      </c>
      <c r="F15" s="1" t="s">
        <v>12</v>
      </c>
      <c r="G15" s="7" t="str">
        <f t="shared" si="1"/>
        <v xml:space="preserve">$   - </v>
      </c>
    </row>
    <row r="16" spans="1:7" ht="21.6" customHeight="1" thickBot="1" x14ac:dyDescent="0.25">
      <c r="A16" s="28">
        <f t="shared" si="0"/>
        <v>11</v>
      </c>
      <c r="B16" s="25" t="s">
        <v>28</v>
      </c>
      <c r="C16" s="26" t="s">
        <v>24</v>
      </c>
      <c r="D16" s="26" t="s">
        <v>9</v>
      </c>
      <c r="E16" s="27">
        <v>25</v>
      </c>
      <c r="F16" s="1" t="s">
        <v>12</v>
      </c>
      <c r="G16" s="7" t="str">
        <f t="shared" si="1"/>
        <v xml:space="preserve">$   - </v>
      </c>
    </row>
    <row r="17" spans="1:7" ht="15" thickTop="1" x14ac:dyDescent="0.2">
      <c r="A17" s="9"/>
      <c r="B17" s="10"/>
      <c r="C17" s="10"/>
      <c r="D17" s="11"/>
      <c r="E17" s="12"/>
      <c r="F17" s="13"/>
      <c r="G17" s="14"/>
    </row>
    <row r="18" spans="1:7" ht="14.25" x14ac:dyDescent="0.2">
      <c r="A18" s="29"/>
      <c r="B18" s="30"/>
      <c r="C18" s="30"/>
      <c r="D18" s="31"/>
      <c r="E18" s="32"/>
      <c r="F18" s="55"/>
      <c r="G18" s="56"/>
    </row>
    <row r="19" spans="1:7" ht="14.25" x14ac:dyDescent="0.2">
      <c r="A19" s="29" t="s">
        <v>10</v>
      </c>
      <c r="D19" s="31"/>
      <c r="E19" s="32"/>
      <c r="F19" s="49">
        <f>SUM(G6:G16)</f>
        <v>0</v>
      </c>
      <c r="G19" s="50"/>
    </row>
    <row r="20" spans="1:7" ht="14.25" x14ac:dyDescent="0.2">
      <c r="A20" s="33"/>
      <c r="B20" s="34"/>
      <c r="C20" s="34"/>
      <c r="D20" s="35"/>
      <c r="E20" s="36"/>
      <c r="F20" s="15"/>
      <c r="G20" s="15"/>
    </row>
    <row r="21" spans="1:7" x14ac:dyDescent="0.2">
      <c r="A21" s="16"/>
      <c r="B21" s="37"/>
      <c r="C21" s="37"/>
      <c r="D21" s="38"/>
      <c r="E21" s="58"/>
      <c r="F21" s="58"/>
      <c r="G21" s="59"/>
    </row>
    <row r="22" spans="1:7" x14ac:dyDescent="0.2">
      <c r="A22" s="17"/>
      <c r="B22" s="37"/>
      <c r="C22" s="37"/>
      <c r="D22" s="38"/>
      <c r="E22" s="60"/>
      <c r="F22" s="60"/>
      <c r="G22" s="61"/>
    </row>
    <row r="23" spans="1:7" x14ac:dyDescent="0.2">
      <c r="A23" s="17"/>
      <c r="B23" s="37"/>
      <c r="C23" s="37"/>
      <c r="D23" s="38"/>
      <c r="E23" s="51" t="s">
        <v>11</v>
      </c>
      <c r="F23" s="51"/>
      <c r="G23" s="42"/>
    </row>
    <row r="24" spans="1:7" x14ac:dyDescent="0.2">
      <c r="A24" s="18"/>
      <c r="B24" s="43"/>
      <c r="C24" s="43"/>
      <c r="D24" s="44"/>
      <c r="E24" s="39"/>
      <c r="F24" s="40"/>
      <c r="G24" s="41"/>
    </row>
    <row r="26" spans="1:7" x14ac:dyDescent="0.2">
      <c r="A26" s="19"/>
    </row>
    <row r="27" spans="1:7" x14ac:dyDescent="0.2">
      <c r="A27" s="8"/>
      <c r="B27" s="48"/>
      <c r="C27" s="48"/>
      <c r="D27" s="48"/>
      <c r="E27" s="48"/>
      <c r="F27" s="20"/>
      <c r="G27" s="20"/>
    </row>
    <row r="28" spans="1:7" x14ac:dyDescent="0.2">
      <c r="A28" s="8"/>
      <c r="B28" s="48"/>
      <c r="C28" s="48"/>
      <c r="D28" s="48"/>
      <c r="E28" s="48"/>
      <c r="F28" s="20"/>
      <c r="G28" s="20"/>
    </row>
    <row r="29" spans="1:7" x14ac:dyDescent="0.2">
      <c r="A29" s="8"/>
      <c r="B29" s="48"/>
      <c r="C29" s="48"/>
      <c r="D29" s="48"/>
      <c r="E29" s="48"/>
      <c r="F29" s="20"/>
      <c r="G29" s="20"/>
    </row>
    <row r="30" spans="1:7" x14ac:dyDescent="0.2">
      <c r="A30" s="8"/>
      <c r="B30" s="48"/>
      <c r="C30" s="48"/>
      <c r="D30" s="48"/>
      <c r="E30" s="48"/>
      <c r="F30" s="20"/>
      <c r="G30" s="20"/>
    </row>
    <row r="31" spans="1:7" x14ac:dyDescent="0.2">
      <c r="A31" s="8"/>
      <c r="B31" s="48"/>
      <c r="C31" s="48"/>
      <c r="D31" s="48"/>
      <c r="E31" s="48"/>
      <c r="F31" s="20"/>
      <c r="G31" s="20"/>
    </row>
    <row r="32" spans="1:7" x14ac:dyDescent="0.2">
      <c r="A32" s="8"/>
      <c r="B32" s="48"/>
      <c r="C32" s="48"/>
      <c r="D32" s="48"/>
      <c r="E32" s="48"/>
      <c r="F32" s="20"/>
      <c r="G32" s="20"/>
    </row>
    <row r="33" spans="1:7" x14ac:dyDescent="0.2">
      <c r="A33" s="8"/>
      <c r="B33" s="48"/>
      <c r="C33" s="48"/>
      <c r="D33" s="48"/>
      <c r="E33" s="48"/>
      <c r="F33" s="20"/>
      <c r="G33" s="20"/>
    </row>
    <row r="34" spans="1:7" x14ac:dyDescent="0.2">
      <c r="A34" s="8"/>
      <c r="B34" s="48"/>
      <c r="C34" s="48"/>
      <c r="D34" s="48"/>
      <c r="E34" s="48"/>
      <c r="F34" s="20"/>
      <c r="G34" s="20"/>
    </row>
    <row r="35" spans="1:7" x14ac:dyDescent="0.2">
      <c r="A35" s="8"/>
      <c r="B35" s="48"/>
      <c r="C35" s="48"/>
      <c r="D35" s="48"/>
      <c r="E35" s="48"/>
      <c r="F35" s="20"/>
      <c r="G35" s="20"/>
    </row>
    <row r="36" spans="1:7" x14ac:dyDescent="0.2">
      <c r="A36" s="8"/>
      <c r="B36" s="48"/>
      <c r="C36" s="48"/>
      <c r="D36" s="48"/>
      <c r="E36" s="48"/>
      <c r="F36" s="20"/>
      <c r="G36" s="20"/>
    </row>
    <row r="37" spans="1:7" x14ac:dyDescent="0.2">
      <c r="A37" s="8"/>
      <c r="B37" s="48"/>
      <c r="C37" s="48"/>
      <c r="D37" s="48"/>
      <c r="E37" s="48"/>
      <c r="F37" s="20"/>
      <c r="G37" s="20"/>
    </row>
    <row r="38" spans="1:7" x14ac:dyDescent="0.2">
      <c r="A38" s="8"/>
      <c r="B38" s="48"/>
      <c r="C38" s="48"/>
      <c r="D38" s="48"/>
      <c r="E38" s="48"/>
      <c r="F38" s="20"/>
      <c r="G38" s="20"/>
    </row>
    <row r="39" spans="1:7" x14ac:dyDescent="0.2">
      <c r="A39" s="8"/>
      <c r="B39" s="48"/>
      <c r="C39" s="48"/>
      <c r="D39" s="48"/>
      <c r="E39" s="48"/>
      <c r="F39" s="20"/>
      <c r="G39" s="20"/>
    </row>
    <row r="40" spans="1:7" x14ac:dyDescent="0.2">
      <c r="A40" s="8"/>
      <c r="B40" s="48"/>
      <c r="C40" s="48"/>
      <c r="D40" s="48"/>
      <c r="E40" s="48"/>
      <c r="F40" s="20"/>
      <c r="G40" s="20"/>
    </row>
    <row r="41" spans="1:7" x14ac:dyDescent="0.2">
      <c r="A41" s="8"/>
      <c r="B41" s="48"/>
      <c r="C41" s="48"/>
      <c r="D41" s="48"/>
      <c r="E41" s="48"/>
      <c r="F41" s="20"/>
      <c r="G41" s="20"/>
    </row>
    <row r="42" spans="1:7" x14ac:dyDescent="0.2">
      <c r="A42" s="8"/>
      <c r="B42" s="48"/>
      <c r="C42" s="48"/>
      <c r="D42" s="48"/>
      <c r="E42" s="48"/>
      <c r="F42" s="20"/>
      <c r="G42" s="20"/>
    </row>
    <row r="43" spans="1:7" x14ac:dyDescent="0.2">
      <c r="A43" s="8"/>
      <c r="B43" s="48"/>
      <c r="C43" s="48"/>
      <c r="D43" s="48"/>
      <c r="E43" s="48"/>
      <c r="F43" s="20"/>
      <c r="G43" s="20"/>
    </row>
    <row r="44" spans="1:7" x14ac:dyDescent="0.2">
      <c r="A44" s="8"/>
      <c r="B44" s="48"/>
      <c r="C44" s="48"/>
      <c r="D44" s="48"/>
      <c r="E44" s="48"/>
      <c r="F44" s="20"/>
      <c r="G44" s="20"/>
    </row>
  </sheetData>
  <sheetProtection algorithmName="SHA-512" hashValue="JvR7SVJ+uv/wgc6E71UZzJ9dEAWZgWYcog8D0a8mLvrkq3ZzTMJTPM2suVlBCTA5LEaGX1X00q/2ETN6WSS00A==" saltValue="dM+o1GIdXiVAB5w2mjaYwQ==" spinCount="100000" sheet="1" objects="1" scenarios="1" selectLockedCells="1"/>
  <mergeCells count="26">
    <mergeCell ref="A2:B2"/>
    <mergeCell ref="C1:D1"/>
    <mergeCell ref="A1:B1"/>
    <mergeCell ref="F18:G18"/>
    <mergeCell ref="A3:B3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E21:G22"/>
    <mergeCell ref="B44:E44"/>
    <mergeCell ref="B37:E37"/>
    <mergeCell ref="B38:E38"/>
    <mergeCell ref="B41:E41"/>
    <mergeCell ref="B42:E42"/>
    <mergeCell ref="B40:E40"/>
    <mergeCell ref="B39:E3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676-2023&amp;C                     &amp;R Bid Submission
Page &amp;P           </oddHeader>
  </headerFooter>
  <ignoredErrors>
    <ignoredError sqref="G7" formula="1"/>
    <ignoredError sqref="A7:A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2023-12-27T16:48:00Z</dcterms:modified>
  <cp:category/>
  <cp:contentStatus/>
</cp:coreProperties>
</file>