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44-2023\WORK IN PROGRESS\544-2023\"/>
    </mc:Choice>
  </mc:AlternateContent>
  <xr:revisionPtr revIDLastSave="0" documentId="13_ncr:1_{6856F17E-8865-4031-8CBE-303BD78A0A7D}" xr6:coauthVersionLast="36" xr6:coauthVersionMax="36" xr10:uidLastSave="{00000000-0000-0000-0000-000000000000}"/>
  <workbookProtection workbookAlgorithmName="SHA-512" workbookHashValue="Xn94cTuQM6XAWbGLPBKXarVippj8d912LcXaR8tvme0Pd0Ph2JouopFVmwb86h/r52MeT1wc54bk6+QYBcbeKA==" workbookSaltValue="41HonETlanu9QBps1/Sotg==" workbookSpinCount="100000" lockStructure="1"/>
  <bookViews>
    <workbookView xWindow="0" yWindow="0" windowWidth="28800" windowHeight="123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F11" i="2" s="1"/>
  <c r="A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<sst xmlns="http://schemas.openxmlformats.org/spreadsheetml/2006/main" count="24" uniqueCount="22">
  <si>
    <t>FORM B:PRICES</t>
  </si>
  <si>
    <t>UNIT PRICES</t>
  </si>
  <si>
    <t>Item</t>
  </si>
  <si>
    <t>Description</t>
  </si>
  <si>
    <t>Spec.
Ref</t>
  </si>
  <si>
    <t>Unit</t>
  </si>
  <si>
    <t>TOTAL BID PRICE (GST extra) (in numbers)</t>
  </si>
  <si>
    <t xml:space="preserve">$   - </t>
  </si>
  <si>
    <t>Sq. Ft</t>
  </si>
  <si>
    <t>552 Plinguet Street (North Building), see 0552PG01-R1 (map)</t>
  </si>
  <si>
    <t>Part E 14.1</t>
  </si>
  <si>
    <t>552 Plinguet Street (South Building), see 0552PG01-R1 (map)</t>
  </si>
  <si>
    <t>Part E 14.2</t>
  </si>
  <si>
    <t>Name of Proponent</t>
  </si>
  <si>
    <t>(See "Prices" clause B10 in tender document)</t>
  </si>
  <si>
    <t>Column A</t>
  </si>
  <si>
    <t>Column B</t>
  </si>
  <si>
    <t>Column C</t>
  </si>
  <si>
    <r>
      <t>Approximate Quantity Cleaning Area</t>
    </r>
    <r>
      <rPr>
        <b/>
        <sz val="8"/>
        <rFont val="Arial"/>
        <family val="2"/>
      </rPr>
      <t xml:space="preserve"> (Sq. Ft.)</t>
    </r>
  </si>
  <si>
    <r>
      <t>Unit Price</t>
    </r>
    <r>
      <rPr>
        <b/>
        <sz val="8"/>
        <rFont val="Arial"/>
        <family val="2"/>
      </rPr>
      <t xml:space="preserve"> (Monthly Rate per Square Foot)</t>
    </r>
  </si>
  <si>
    <r>
      <t xml:space="preserve">Amount Per Month = </t>
    </r>
    <r>
      <rPr>
        <b/>
        <sz val="8"/>
        <rFont val="Arial"/>
        <family val="2"/>
      </rPr>
      <t>(Column A x Column B)</t>
    </r>
  </si>
  <si>
    <t>Example (A) 13,247 Sq. Ft. X (B) 0.20/Sq. Ft. = (C) $2,649.4/month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</si>
</sst>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175" fontId="37" fillId="24" borderId="0" xfId="1" applyNumberFormat="1" applyFont="1" applyBorder="1" applyAlignment="1" applyProtection="1">
      <alignment horizontal="left"/>
    </xf>
    <xf numFmtId="175" fontId="37" fillId="24" borderId="23" xfId="1" applyNumberFormat="1" applyFont="1" applyBorder="1" applyAlignment="1" applyProtection="1">
      <alignment horizontal="left"/>
    </xf>
    <xf numFmtId="0" fontId="37" fillId="24" borderId="16" xfId="1" quotePrefix="1" applyFon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6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175" fontId="2" fillId="0" borderId="0" xfId="0" applyNumberFormat="1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4" fontId="3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7 3" xfId="115" xr:uid="{00000000-0005-0000-0000-000058000000}"/>
    <cellStyle name="Normal 8" xfId="114" xr:uid="{00000000-0005-0000-0000-000059000000}"/>
    <cellStyle name="Normal 8 2" xfId="116" xr:uid="{00000000-0005-0000-0000-00005A000000}"/>
    <cellStyle name="Note 2" xfId="85" xr:uid="{00000000-0005-0000-0000-00005B000000}"/>
    <cellStyle name="Note 2 2" xfId="112" xr:uid="{00000000-0005-0000-0000-00005C000000}"/>
    <cellStyle name="Null" xfId="86" xr:uid="{00000000-0005-0000-0000-00005D000000}"/>
    <cellStyle name="Null 2" xfId="87" xr:uid="{00000000-0005-0000-0000-00005E000000}"/>
    <cellStyle name="Output 2" xfId="88" xr:uid="{00000000-0005-0000-0000-00005F000000}"/>
    <cellStyle name="Regular" xfId="89" xr:uid="{00000000-0005-0000-0000-000060000000}"/>
    <cellStyle name="Regular 2" xfId="90" xr:uid="{00000000-0005-0000-0000-000061000000}"/>
    <cellStyle name="Title 2" xfId="91" xr:uid="{00000000-0005-0000-0000-000062000000}"/>
    <cellStyle name="TitleA" xfId="92" xr:uid="{00000000-0005-0000-0000-000063000000}"/>
    <cellStyle name="TitleA 2" xfId="93" xr:uid="{00000000-0005-0000-0000-000064000000}"/>
    <cellStyle name="TitleC" xfId="94" xr:uid="{00000000-0005-0000-0000-000065000000}"/>
    <cellStyle name="TitleC 2" xfId="95" xr:uid="{00000000-0005-0000-0000-000066000000}"/>
    <cellStyle name="TitleE8" xfId="96" xr:uid="{00000000-0005-0000-0000-000067000000}"/>
    <cellStyle name="TitleE8 2" xfId="97" xr:uid="{00000000-0005-0000-0000-000068000000}"/>
    <cellStyle name="TitleE8x" xfId="98" xr:uid="{00000000-0005-0000-0000-000069000000}"/>
    <cellStyle name="TitleE8x 2" xfId="99" xr:uid="{00000000-0005-0000-0000-00006A000000}"/>
    <cellStyle name="TitleF" xfId="100" xr:uid="{00000000-0005-0000-0000-00006B000000}"/>
    <cellStyle name="TitleF 2" xfId="101" xr:uid="{00000000-0005-0000-0000-00006C000000}"/>
    <cellStyle name="TitleT" xfId="102" xr:uid="{00000000-0005-0000-0000-00006D000000}"/>
    <cellStyle name="TitleT 2" xfId="103" xr:uid="{00000000-0005-0000-0000-00006E000000}"/>
    <cellStyle name="TitleYC89" xfId="104" xr:uid="{00000000-0005-0000-0000-00006F000000}"/>
    <cellStyle name="TitleYC89 2" xfId="105" xr:uid="{00000000-0005-0000-0000-000070000000}"/>
    <cellStyle name="TitleZ" xfId="106" xr:uid="{00000000-0005-0000-0000-000071000000}"/>
    <cellStyle name="TitleZ 2" xfId="107" xr:uid="{00000000-0005-0000-0000-000072000000}"/>
    <cellStyle name="Total 2" xfId="108" xr:uid="{00000000-0005-0000-0000-000073000000}"/>
    <cellStyle name="Warning Text 2" xfId="109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36"/>
  <sheetViews>
    <sheetView showGridLines="0" tabSelected="1" view="pageLayout" topLeftCell="A7" zoomScale="130" zoomScaleNormal="100" zoomScaleSheetLayoutView="100" zoomScalePageLayoutView="130" workbookViewId="0">
      <selection activeCell="D16" sqref="D16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36328125" style="4" customWidth="1"/>
    <col min="4" max="4" width="8.90625" style="6" customWidth="1"/>
    <col min="5" max="5" width="10.7265625" style="2" customWidth="1"/>
    <col min="6" max="6" width="12.453125" style="3" customWidth="1"/>
    <col min="7" max="7" width="14.54296875" style="3" customWidth="1"/>
    <col min="8" max="16384" width="9.1796875" style="4"/>
  </cols>
  <sheetData>
    <row r="1" spans="1:7" x14ac:dyDescent="0.25">
      <c r="A1" s="49"/>
      <c r="B1" s="49"/>
      <c r="C1" s="50" t="s">
        <v>0</v>
      </c>
      <c r="D1" s="50"/>
    </row>
    <row r="2" spans="1:7" x14ac:dyDescent="0.25">
      <c r="A2" s="51"/>
      <c r="B2" s="51"/>
      <c r="C2" s="52" t="s">
        <v>14</v>
      </c>
      <c r="D2" s="52"/>
      <c r="F2" s="5"/>
      <c r="G2" s="5"/>
    </row>
    <row r="3" spans="1:7" x14ac:dyDescent="0.25">
      <c r="A3" s="53"/>
      <c r="B3" s="51"/>
      <c r="C3" s="54"/>
      <c r="F3" s="5"/>
      <c r="G3" s="5"/>
    </row>
    <row r="4" spans="1:7" ht="13" x14ac:dyDescent="0.3">
      <c r="A4" s="4" t="s">
        <v>1</v>
      </c>
      <c r="E4" s="55" t="s">
        <v>15</v>
      </c>
      <c r="F4" s="56" t="s">
        <v>16</v>
      </c>
      <c r="G4" s="56" t="s">
        <v>17</v>
      </c>
    </row>
    <row r="5" spans="1:7" ht="41" x14ac:dyDescent="0.25">
      <c r="A5" s="57" t="s">
        <v>2</v>
      </c>
      <c r="B5" s="57" t="s">
        <v>3</v>
      </c>
      <c r="C5" s="58" t="s">
        <v>4</v>
      </c>
      <c r="D5" s="58" t="s">
        <v>5</v>
      </c>
      <c r="E5" s="59" t="s">
        <v>18</v>
      </c>
      <c r="F5" s="24" t="s">
        <v>19</v>
      </c>
      <c r="G5" s="7" t="s">
        <v>20</v>
      </c>
    </row>
    <row r="6" spans="1:7" ht="25" x14ac:dyDescent="0.25">
      <c r="A6" s="60">
        <v>1</v>
      </c>
      <c r="B6" s="61" t="s">
        <v>9</v>
      </c>
      <c r="C6" s="61" t="s">
        <v>10</v>
      </c>
      <c r="D6" s="62" t="s">
        <v>8</v>
      </c>
      <c r="E6" s="63">
        <v>1136.2</v>
      </c>
      <c r="F6" s="1" t="s">
        <v>7</v>
      </c>
      <c r="G6" s="8" t="str">
        <f>IF(OR(ISTEXT(F6),ISBLANK(F6)), "$   - ",ROUND(E6*F6,2))</f>
        <v xml:space="preserve">$   - </v>
      </c>
    </row>
    <row r="7" spans="1:7" ht="25.5" thickBot="1" x14ac:dyDescent="0.3">
      <c r="A7" s="64">
        <f>A6+1</f>
        <v>2</v>
      </c>
      <c r="B7" s="65" t="s">
        <v>11</v>
      </c>
      <c r="C7" s="61" t="s">
        <v>12</v>
      </c>
      <c r="D7" s="62" t="s">
        <v>8</v>
      </c>
      <c r="E7" s="63">
        <v>323.7</v>
      </c>
      <c r="F7" s="1" t="s">
        <v>7</v>
      </c>
      <c r="G7" s="8" t="str">
        <f>IF(OR(ISTEXT(F7),ISBLANK(F7)), "$   - ",ROUND(E7*F7,2))</f>
        <v xml:space="preserve">$   - </v>
      </c>
    </row>
    <row r="8" spans="1:7" ht="14.5" thickTop="1" x14ac:dyDescent="0.3">
      <c r="A8" s="10"/>
      <c r="B8" s="11"/>
      <c r="C8" s="11"/>
      <c r="D8" s="12"/>
      <c r="E8" s="13"/>
      <c r="F8" s="14"/>
      <c r="G8" s="15"/>
    </row>
    <row r="9" spans="1:7" ht="14" x14ac:dyDescent="0.3">
      <c r="A9" s="43" t="s">
        <v>21</v>
      </c>
      <c r="B9" s="38"/>
      <c r="C9" s="38"/>
      <c r="D9" s="39"/>
      <c r="E9" s="40"/>
      <c r="F9" s="41"/>
      <c r="G9" s="42"/>
    </row>
    <row r="10" spans="1:7" ht="14" x14ac:dyDescent="0.3">
      <c r="A10" s="66"/>
      <c r="B10" s="67"/>
      <c r="C10" s="67"/>
      <c r="D10" s="68"/>
      <c r="E10" s="69"/>
      <c r="F10" s="47"/>
      <c r="G10" s="48"/>
    </row>
    <row r="11" spans="1:7" ht="14" x14ac:dyDescent="0.3">
      <c r="A11" s="66" t="s">
        <v>6</v>
      </c>
      <c r="D11" s="68"/>
      <c r="E11" s="69"/>
      <c r="F11" s="45">
        <f>SUM(G6:G7)*12</f>
        <v>0</v>
      </c>
      <c r="G11" s="46"/>
    </row>
    <row r="12" spans="1:7" ht="14" x14ac:dyDescent="0.3">
      <c r="A12" s="34"/>
      <c r="B12" s="35"/>
      <c r="C12" s="35"/>
      <c r="D12" s="36"/>
      <c r="E12" s="37"/>
      <c r="F12" s="16"/>
      <c r="G12" s="16"/>
    </row>
    <row r="13" spans="1:7" x14ac:dyDescent="0.25">
      <c r="A13" s="17"/>
      <c r="B13" s="25"/>
      <c r="C13" s="25"/>
      <c r="D13" s="26"/>
      <c r="E13" s="22"/>
      <c r="F13" s="23"/>
      <c r="G13" s="27"/>
    </row>
    <row r="14" spans="1:7" x14ac:dyDescent="0.25">
      <c r="A14" s="18"/>
      <c r="B14" s="25"/>
      <c r="C14" s="25"/>
      <c r="D14" s="26"/>
      <c r="E14" s="28"/>
      <c r="F14" s="29"/>
      <c r="G14" s="30"/>
    </row>
    <row r="15" spans="1:7" x14ac:dyDescent="0.25">
      <c r="A15" s="18"/>
      <c r="B15" s="25"/>
      <c r="C15" s="25"/>
      <c r="D15" s="26"/>
      <c r="E15" s="70" t="s">
        <v>13</v>
      </c>
      <c r="F15" s="71"/>
      <c r="G15" s="31"/>
    </row>
    <row r="16" spans="1:7" x14ac:dyDescent="0.25">
      <c r="A16" s="19"/>
      <c r="B16" s="32"/>
      <c r="C16" s="32"/>
      <c r="D16" s="33"/>
      <c r="E16" s="28"/>
      <c r="F16" s="29"/>
      <c r="G16" s="30"/>
    </row>
    <row r="18" spans="1:7" ht="13" x14ac:dyDescent="0.3">
      <c r="A18" s="20"/>
    </row>
    <row r="19" spans="1:7" x14ac:dyDescent="0.25">
      <c r="A19" s="9"/>
      <c r="B19" s="44"/>
      <c r="C19" s="44"/>
      <c r="D19" s="44"/>
      <c r="E19" s="44"/>
      <c r="F19" s="21"/>
      <c r="G19" s="21"/>
    </row>
    <row r="20" spans="1:7" x14ac:dyDescent="0.25">
      <c r="A20" s="9"/>
      <c r="B20" s="44"/>
      <c r="C20" s="44"/>
      <c r="D20" s="44"/>
      <c r="E20" s="44"/>
      <c r="F20" s="21"/>
      <c r="G20" s="21"/>
    </row>
    <row r="21" spans="1:7" x14ac:dyDescent="0.25">
      <c r="A21" s="9"/>
      <c r="B21" s="44"/>
      <c r="C21" s="44"/>
      <c r="D21" s="44"/>
      <c r="E21" s="44"/>
      <c r="F21" s="21"/>
      <c r="G21" s="21"/>
    </row>
    <row r="22" spans="1:7" x14ac:dyDescent="0.25">
      <c r="A22" s="9"/>
      <c r="B22" s="44"/>
      <c r="C22" s="44"/>
      <c r="D22" s="44"/>
      <c r="E22" s="44"/>
      <c r="F22" s="21"/>
      <c r="G22" s="21"/>
    </row>
    <row r="23" spans="1:7" x14ac:dyDescent="0.25">
      <c r="A23" s="9"/>
      <c r="B23" s="44"/>
      <c r="C23" s="44"/>
      <c r="D23" s="44"/>
      <c r="E23" s="44"/>
      <c r="F23" s="21"/>
      <c r="G23" s="21"/>
    </row>
    <row r="24" spans="1:7" x14ac:dyDescent="0.25">
      <c r="A24" s="9"/>
      <c r="B24" s="44"/>
      <c r="C24" s="44"/>
      <c r="D24" s="44"/>
      <c r="E24" s="44"/>
      <c r="F24" s="21"/>
      <c r="G24" s="21"/>
    </row>
    <row r="25" spans="1:7" x14ac:dyDescent="0.25">
      <c r="A25" s="9"/>
      <c r="B25" s="44"/>
      <c r="C25" s="44"/>
      <c r="D25" s="44"/>
      <c r="E25" s="44"/>
      <c r="F25" s="21"/>
      <c r="G25" s="21"/>
    </row>
    <row r="26" spans="1:7" x14ac:dyDescent="0.25">
      <c r="A26" s="9"/>
      <c r="B26" s="44"/>
      <c r="C26" s="44"/>
      <c r="D26" s="44"/>
      <c r="E26" s="44"/>
      <c r="F26" s="21"/>
      <c r="G26" s="21"/>
    </row>
    <row r="27" spans="1:7" x14ac:dyDescent="0.25">
      <c r="A27" s="9"/>
      <c r="B27" s="44"/>
      <c r="C27" s="44"/>
      <c r="D27" s="44"/>
      <c r="E27" s="44"/>
      <c r="F27" s="21"/>
      <c r="G27" s="21"/>
    </row>
    <row r="28" spans="1:7" x14ac:dyDescent="0.25">
      <c r="A28" s="9"/>
      <c r="B28" s="44"/>
      <c r="C28" s="44"/>
      <c r="D28" s="44"/>
      <c r="E28" s="44"/>
      <c r="F28" s="21"/>
      <c r="G28" s="21"/>
    </row>
    <row r="29" spans="1:7" x14ac:dyDescent="0.25">
      <c r="A29" s="9"/>
      <c r="B29" s="44"/>
      <c r="C29" s="44"/>
      <c r="D29" s="44"/>
      <c r="E29" s="44"/>
      <c r="F29" s="21"/>
      <c r="G29" s="21"/>
    </row>
    <row r="30" spans="1:7" x14ac:dyDescent="0.25">
      <c r="A30" s="9"/>
      <c r="B30" s="44"/>
      <c r="C30" s="44"/>
      <c r="D30" s="44"/>
      <c r="E30" s="44"/>
      <c r="F30" s="21"/>
      <c r="G30" s="21"/>
    </row>
    <row r="31" spans="1:7" x14ac:dyDescent="0.25">
      <c r="A31" s="9"/>
      <c r="B31" s="44"/>
      <c r="C31" s="44"/>
      <c r="D31" s="44"/>
      <c r="E31" s="44"/>
      <c r="F31" s="21"/>
      <c r="G31" s="21"/>
    </row>
    <row r="32" spans="1:7" x14ac:dyDescent="0.25">
      <c r="A32" s="9"/>
      <c r="B32" s="44"/>
      <c r="C32" s="44"/>
      <c r="D32" s="44"/>
      <c r="E32" s="44"/>
      <c r="F32" s="21"/>
      <c r="G32" s="21"/>
    </row>
    <row r="33" spans="1:7" x14ac:dyDescent="0.25">
      <c r="A33" s="9"/>
      <c r="B33" s="44"/>
      <c r="C33" s="44"/>
      <c r="D33" s="44"/>
      <c r="E33" s="44"/>
      <c r="F33" s="21"/>
      <c r="G33" s="21"/>
    </row>
    <row r="34" spans="1:7" x14ac:dyDescent="0.25">
      <c r="A34" s="9"/>
      <c r="B34" s="44"/>
      <c r="C34" s="44"/>
      <c r="D34" s="44"/>
      <c r="E34" s="44"/>
      <c r="F34" s="21"/>
      <c r="G34" s="21"/>
    </row>
    <row r="35" spans="1:7" x14ac:dyDescent="0.25">
      <c r="A35" s="9"/>
      <c r="B35" s="44"/>
      <c r="C35" s="44"/>
      <c r="D35" s="44"/>
      <c r="E35" s="44"/>
      <c r="F35" s="21"/>
      <c r="G35" s="21"/>
    </row>
    <row r="36" spans="1:7" x14ac:dyDescent="0.25">
      <c r="A36" s="9"/>
      <c r="B36" s="44"/>
      <c r="C36" s="44"/>
      <c r="D36" s="44"/>
      <c r="E36" s="44"/>
      <c r="F36" s="21"/>
      <c r="G36" s="21"/>
    </row>
  </sheetData>
  <sheetProtection algorithmName="SHA-512" hashValue="3tA1p7c+s9IrLhNbSDfQBP73umop+o5YQWFULxaCz4eQovzi6+dhIyHdRhF9C+mQ/BCgU+UrQOrubfbjnkFStw==" saltValue="Y1ZkDisCVGD9ymUcQjLRyQ==" spinCount="100000" sheet="1" objects="1" scenario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0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No.544-2023
&amp;C                     &amp;R Bid Submission
Page &amp;P           </oddHeader>
    <oddFooter xml:space="preserve">&amp;R____________________________
Name of Proponent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2023-07-20T16:38:09Z</dcterms:modified>
  <cp:category/>
  <cp:contentStatus/>
</cp:coreProperties>
</file>