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3-2023\WORK IN PROGRESS\FTP2023 08 04\"/>
    </mc:Choice>
  </mc:AlternateContent>
  <xr:revisionPtr revIDLastSave="0" documentId="13_ncr:1_{DC5A567A-05AF-41CF-B4B3-B451DE35E9C1}" xr6:coauthVersionLast="36" xr6:coauthVersionMax="47" xr10:uidLastSave="{00000000-0000-0000-0000-000000000000}"/>
  <bookViews>
    <workbookView xWindow="0" yWindow="0" windowWidth="14600" windowHeight="119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prices'!$A$6:$G$30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A7" i="2" l="1"/>
  <c r="F17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<sst xmlns="http://schemas.openxmlformats.org/spreadsheetml/2006/main" count="48" uniqueCount="30">
  <si>
    <t>FORM B:PRICES</t>
  </si>
  <si>
    <t>(See "B9")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</si>
  <si>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</si>
  <si>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</si>
  <si>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</si>
  <si>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</si>
  <si>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</si>
  <si>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</si>
  <si>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</si>
  <si>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</si>
  <si>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Clear snow and haul on the Priority I (Regional) Street System </t>
  </si>
  <si>
    <t>E8.1(a)</t>
  </si>
  <si>
    <t>Lane Km</t>
  </si>
  <si>
    <t xml:space="preserve">$   - </t>
  </si>
  <si>
    <t>Clear snow on the Priority II (Bus Routes and Collector) Street System</t>
  </si>
  <si>
    <t>E8.1(b)</t>
  </si>
  <si>
    <t>Clear snow on the Priority III (Residential) Street System</t>
  </si>
  <si>
    <t>E8.1(c)</t>
  </si>
  <si>
    <t>Snow hauling with Semi-Trailer Dump Trucks</t>
  </si>
  <si>
    <t>E3</t>
  </si>
  <si>
    <t>Hours</t>
  </si>
  <si>
    <t>Snow clearing with Loaders in J2/J3 Class</t>
  </si>
  <si>
    <t xml:space="preserve">Snow clearing with Loaders in J5 Class </t>
  </si>
  <si>
    <t>Snow clearing with Motor Graders in K4/K5 Class</t>
  </si>
  <si>
    <t>Truck Plows</t>
  </si>
  <si>
    <t>Relocating Waste/Recycling Containers</t>
  </si>
  <si>
    <t>E2.1.23</t>
  </si>
  <si>
    <t>Each</t>
  </si>
  <si>
    <t>TOTAL BID PRICE (GST extra) (in numbers)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</si>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</sst>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26" xfId="0" applyNumberFormat="1" applyBorder="1" applyAlignment="1">
      <alignment horizontal="right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175" fontId="37" fillId="24" borderId="25" xfId="1" applyNumberFormat="1" applyFont="1" applyBorder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horizontal="righ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164" fontId="0" fillId="0" borderId="0" xfId="0" applyNumberFormat="1" applyAlignment="1">
      <alignment wrapText="1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4" fontId="0" fillId="0" borderId="19" xfId="0" applyNumberFormat="1" applyBorder="1" applyAlignment="1" applyProtection="1">
      <alignment horizontal="left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9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175" fontId="0" fillId="0" borderId="23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showGridLines="0" tabSelected="1" view="pageLayout" topLeftCell="A3" zoomScaleNormal="100" zoomScaleSheetLayoutView="100" workbookViewId="0">
      <selection activeCell="F6" sqref="F6"/>
    </sheetView>
  </sheetViews>
  <sheetFormatPr defaultRowHeight="12.5" x14ac:dyDescent="0.25"/>
  <cols>
    <col min="1" max="1" width="5.7265625" customWidth="1"/>
    <col min="2" max="2" width="30" customWidth="1"/>
    <col min="3" max="3" width="10.26953125" customWidth="1"/>
    <col min="4" max="4" width="13.7265625" style="4" customWidth="1"/>
    <col min="5" max="5" width="10.7265625" style="3" customWidth="1"/>
    <col min="6" max="6" width="12.453125" style="5" customWidth="1"/>
    <col min="7" max="7" width="13.81640625" style="5" customWidth="1"/>
  </cols>
  <sheetData>
    <row r="1" spans="1:7" x14ac:dyDescent="0.25">
      <c r="A1" s="33"/>
      <c r="B1" s="34"/>
      <c r="C1" s="35" t="s">
        <v>0</v>
      </c>
      <c r="D1" s="35"/>
      <c r="E1" s="36"/>
      <c r="F1" s="37"/>
      <c r="G1" s="38"/>
    </row>
    <row r="2" spans="1:7" x14ac:dyDescent="0.25">
      <c r="A2" s="39"/>
      <c r="B2" s="40"/>
      <c r="C2" s="41" t="s">
        <v>1</v>
      </c>
      <c r="D2" s="41"/>
      <c r="E2" s="42"/>
      <c r="F2" s="43"/>
      <c r="G2" s="44"/>
    </row>
    <row r="3" spans="1:7" x14ac:dyDescent="0.25">
      <c r="A3" s="45"/>
      <c r="B3" s="40"/>
      <c r="C3" s="46"/>
      <c r="D3" s="47"/>
      <c r="E3" s="42"/>
      <c r="F3" s="43"/>
      <c r="G3" s="44"/>
    </row>
    <row r="4" spans="1:7" x14ac:dyDescent="0.25">
      <c r="A4" s="48" t="s">
        <v>2</v>
      </c>
      <c r="B4" s="49"/>
      <c r="C4" s="49"/>
      <c r="D4" s="47"/>
      <c r="E4" s="42"/>
      <c r="F4" s="43"/>
      <c r="G4" s="44"/>
    </row>
    <row r="5" spans="1:7" ht="30" customHeight="1" x14ac:dyDescent="0.25">
      <c r="A5" s="50" t="s">
        <v>3</v>
      </c>
      <c r="B5" s="50" t="s">
        <v>4</v>
      </c>
      <c r="C5" s="51" t="s">
        <v>5</v>
      </c>
      <c r="D5" s="51" t="s">
        <v>6</v>
      </c>
      <c r="E5" s="52" t="s">
        <v>7</v>
      </c>
      <c r="F5" s="53" t="s">
        <v>8</v>
      </c>
      <c r="G5" s="53" t="s">
        <v>9</v>
      </c>
    </row>
    <row r="6" spans="1:7" ht="30" customHeight="1" x14ac:dyDescent="0.25">
      <c r="A6" s="54">
        <v>1</v>
      </c>
      <c r="B6" s="55" t="s">
        <v>10</v>
      </c>
      <c r="C6" s="55" t="s">
        <v>11</v>
      </c>
      <c r="D6" s="56" t="s">
        <v>12</v>
      </c>
      <c r="E6" s="55">
        <v>120.49</v>
      </c>
      <c r="F6" s="22" t="s">
        <v>13</v>
      </c>
      <c r="G6" s="6" t="str">
        <f>IF(OR(ISTEXT(F6),ISBLANK(F6)), "$   - ",ROUND(E6*F6,2))</f>
        <v xml:space="preserve">$   - </v>
      </c>
    </row>
    <row r="7" spans="1:7" ht="41.25" customHeight="1" x14ac:dyDescent="0.25">
      <c r="A7" s="54">
        <f>A6+1</f>
        <v>2</v>
      </c>
      <c r="B7" s="55" t="s">
        <v>14</v>
      </c>
      <c r="C7" s="55" t="s">
        <v>15</v>
      </c>
      <c r="D7" s="56" t="s">
        <v>12</v>
      </c>
      <c r="E7" s="55">
        <v>216.24</v>
      </c>
      <c r="F7" s="22" t="s">
        <v>13</v>
      </c>
      <c r="G7" s="6" t="str">
        <f>IF(OR(ISTEXT(F7),ISBLANK(F7)), "$   - ",ROUND(E7*F7,2))</f>
        <v xml:space="preserve">$   - </v>
      </c>
    </row>
    <row r="8" spans="1:7" ht="30" customHeight="1" x14ac:dyDescent="0.25">
      <c r="A8" s="54">
        <f t="shared" ref="A8" si="0">A7+1</f>
        <v>3</v>
      </c>
      <c r="B8" s="55" t="s">
        <v>16</v>
      </c>
      <c r="C8" s="55" t="s">
        <v>17</v>
      </c>
      <c r="D8" s="56" t="s">
        <v>12</v>
      </c>
      <c r="E8" s="55">
        <v>424.32</v>
      </c>
      <c r="F8" s="22" t="s">
        <v>13</v>
      </c>
      <c r="G8" s="6" t="str">
        <f t="shared" ref="G8:G14" si="1">IF(OR(ISTEXT(F8),ISBLANK(F8)), "$   - ",ROUND(E8*F8,2))</f>
        <v xml:space="preserve">$   - </v>
      </c>
    </row>
    <row r="9" spans="1:7" ht="30" customHeight="1" x14ac:dyDescent="0.25">
      <c r="A9" s="54">
        <v>4</v>
      </c>
      <c r="B9" s="55" t="s">
        <v>18</v>
      </c>
      <c r="C9" s="55" t="s">
        <v>19</v>
      </c>
      <c r="D9" s="56" t="s">
        <v>20</v>
      </c>
      <c r="E9" s="55">
        <v>50</v>
      </c>
      <c r="F9" s="22" t="s">
        <v>13</v>
      </c>
      <c r="G9" s="6" t="str">
        <f t="shared" si="1"/>
        <v xml:space="preserve">$   - </v>
      </c>
    </row>
    <row r="10" spans="1:7" ht="30" customHeight="1" x14ac:dyDescent="0.25">
      <c r="A10" s="54">
        <v>5</v>
      </c>
      <c r="B10" s="55" t="s">
        <v>21</v>
      </c>
      <c r="C10" s="55" t="s">
        <v>19</v>
      </c>
      <c r="D10" s="56" t="s">
        <v>20</v>
      </c>
      <c r="E10" s="55">
        <v>420</v>
      </c>
      <c r="F10" s="22" t="s">
        <v>13</v>
      </c>
      <c r="G10" s="6" t="str">
        <f t="shared" si="1"/>
        <v xml:space="preserve">$   - </v>
      </c>
    </row>
    <row r="11" spans="1:7" ht="30" customHeight="1" x14ac:dyDescent="0.25">
      <c r="A11" s="54">
        <v>6</v>
      </c>
      <c r="B11" s="55" t="s">
        <v>22</v>
      </c>
      <c r="C11" s="55" t="s">
        <v>19</v>
      </c>
      <c r="D11" s="56" t="s">
        <v>20</v>
      </c>
      <c r="E11" s="55">
        <v>50</v>
      </c>
      <c r="F11" s="22" t="s">
        <v>13</v>
      </c>
      <c r="G11" s="6" t="str">
        <f t="shared" si="1"/>
        <v xml:space="preserve">$   - </v>
      </c>
    </row>
    <row r="12" spans="1:7" ht="30" customHeight="1" x14ac:dyDescent="0.25">
      <c r="A12" s="54">
        <v>7</v>
      </c>
      <c r="B12" s="55" t="s">
        <v>23</v>
      </c>
      <c r="C12" s="55" t="s">
        <v>19</v>
      </c>
      <c r="D12" s="56" t="s">
        <v>20</v>
      </c>
      <c r="E12" s="55">
        <v>240</v>
      </c>
      <c r="F12" s="22" t="s">
        <v>13</v>
      </c>
      <c r="G12" s="6" t="str">
        <f t="shared" si="1"/>
        <v xml:space="preserve">$   - </v>
      </c>
    </row>
    <row r="13" spans="1:7" ht="30" customHeight="1" x14ac:dyDescent="0.25">
      <c r="A13" s="54">
        <v>8</v>
      </c>
      <c r="B13" s="55" t="s">
        <v>24</v>
      </c>
      <c r="C13" s="55" t="s">
        <v>19</v>
      </c>
      <c r="D13" s="56" t="s">
        <v>20</v>
      </c>
      <c r="E13" s="55">
        <v>400</v>
      </c>
      <c r="F13" s="22" t="s">
        <v>13</v>
      </c>
      <c r="G13" s="6" t="str">
        <f t="shared" si="1"/>
        <v xml:space="preserve">$   - </v>
      </c>
    </row>
    <row r="14" spans="1:7" ht="30" customHeight="1" thickBot="1" x14ac:dyDescent="0.3">
      <c r="A14" s="54">
        <v>9</v>
      </c>
      <c r="B14" s="55" t="s">
        <v>25</v>
      </c>
      <c r="C14" s="55" t="s">
        <v>26</v>
      </c>
      <c r="D14" s="56" t="s">
        <v>27</v>
      </c>
      <c r="E14" s="57">
        <v>6000</v>
      </c>
      <c r="F14" s="22" t="s">
        <v>13</v>
      </c>
      <c r="G14" s="6" t="str">
        <f t="shared" si="1"/>
        <v xml:space="preserve">$   - </v>
      </c>
    </row>
    <row r="15" spans="1:7" ht="14.5" thickTop="1" x14ac:dyDescent="0.3">
      <c r="A15" s="58"/>
      <c r="B15" s="59"/>
      <c r="C15" s="59"/>
      <c r="D15" s="60"/>
      <c r="E15" s="61"/>
      <c r="F15" s="7"/>
      <c r="G15" s="8"/>
    </row>
    <row r="16" spans="1:7" ht="14" x14ac:dyDescent="0.3">
      <c r="A16" s="62"/>
      <c r="B16" s="63"/>
      <c r="C16" s="63"/>
      <c r="D16" s="64"/>
      <c r="E16" s="65"/>
      <c r="F16" s="30"/>
      <c r="G16" s="31"/>
    </row>
    <row r="17" spans="1:7" ht="14" x14ac:dyDescent="0.3">
      <c r="A17" s="62" t="s">
        <v>28</v>
      </c>
      <c r="B17" s="49"/>
      <c r="C17" s="49"/>
      <c r="D17" s="64"/>
      <c r="E17" s="65"/>
      <c r="F17" s="27">
        <f>SUM(G6:G14)</f>
        <v>0</v>
      </c>
      <c r="G17" s="28"/>
    </row>
    <row r="18" spans="1:7" ht="14" x14ac:dyDescent="0.3">
      <c r="A18" s="66"/>
      <c r="B18" s="67"/>
      <c r="C18" s="67"/>
      <c r="D18" s="68"/>
      <c r="E18" s="69"/>
      <c r="F18" s="9"/>
      <c r="G18" s="23"/>
    </row>
    <row r="19" spans="1:7" x14ac:dyDescent="0.25">
      <c r="A19" s="10"/>
      <c r="B19" s="24"/>
      <c r="C19" s="24"/>
      <c r="D19" s="25"/>
      <c r="E19" s="14"/>
      <c r="F19" s="26"/>
      <c r="G19" s="15"/>
    </row>
    <row r="20" spans="1:7" x14ac:dyDescent="0.25">
      <c r="A20" s="11"/>
      <c r="B20" s="24"/>
      <c r="C20" s="24"/>
      <c r="D20" s="25"/>
      <c r="E20" s="16"/>
      <c r="F20" s="17"/>
      <c r="G20" s="18"/>
    </row>
    <row r="21" spans="1:7" x14ac:dyDescent="0.25">
      <c r="A21" s="11"/>
      <c r="B21" s="24"/>
      <c r="C21" s="24"/>
      <c r="D21" s="25"/>
      <c r="E21" s="32" t="s">
        <v>29</v>
      </c>
      <c r="F21" s="32"/>
      <c r="G21" s="19"/>
    </row>
    <row r="22" spans="1:7" x14ac:dyDescent="0.25">
      <c r="A22" s="12"/>
      <c r="B22" s="20"/>
      <c r="C22" s="20"/>
      <c r="D22" s="21"/>
      <c r="E22" s="16"/>
      <c r="F22" s="17"/>
      <c r="G22" s="18"/>
    </row>
    <row r="24" spans="1:7" ht="13" x14ac:dyDescent="0.3">
      <c r="A24" s="1"/>
    </row>
    <row r="25" spans="1:7" x14ac:dyDescent="0.25">
      <c r="A25" s="2"/>
      <c r="B25" s="29"/>
      <c r="C25" s="29"/>
      <c r="D25" s="29"/>
      <c r="E25" s="29"/>
      <c r="F25" s="13"/>
      <c r="G25" s="13"/>
    </row>
    <row r="26" spans="1:7" x14ac:dyDescent="0.25">
      <c r="A26" s="2"/>
      <c r="B26" s="29"/>
      <c r="C26" s="29"/>
      <c r="D26" s="29"/>
      <c r="E26" s="29"/>
      <c r="F26" s="13"/>
      <c r="G26" s="13"/>
    </row>
    <row r="27" spans="1:7" x14ac:dyDescent="0.25">
      <c r="A27" s="2"/>
      <c r="B27" s="29"/>
      <c r="C27" s="29"/>
      <c r="D27" s="29"/>
      <c r="E27" s="29"/>
      <c r="F27" s="13"/>
      <c r="G27" s="13"/>
    </row>
    <row r="28" spans="1:7" x14ac:dyDescent="0.25">
      <c r="A28" s="2"/>
      <c r="B28" s="29"/>
      <c r="C28" s="29"/>
      <c r="D28" s="29"/>
      <c r="E28" s="29"/>
      <c r="F28" s="13"/>
      <c r="G28" s="13"/>
    </row>
    <row r="29" spans="1:7" x14ac:dyDescent="0.25">
      <c r="A29" s="2"/>
      <c r="B29" s="29"/>
      <c r="C29" s="29"/>
      <c r="D29" s="29"/>
      <c r="E29" s="29"/>
      <c r="F29" s="13"/>
      <c r="G29" s="13"/>
    </row>
    <row r="30" spans="1:7" x14ac:dyDescent="0.25">
      <c r="A30" s="2"/>
      <c r="B30" s="29"/>
      <c r="C30" s="29"/>
      <c r="D30" s="29"/>
      <c r="E30" s="29"/>
      <c r="F30" s="13"/>
      <c r="G30" s="13"/>
    </row>
  </sheetData>
  <sheetProtection algorithmName="SHA-512" hashValue="cvYtgQwNNa5w4SVYChvqVwXfWyiZojZC+MU+KWTSTPJaDhhHPTBV6IAdCbcFIV+HvVa9gZ+5w6d/7Q0gj3upbA==" saltValue="7Fbp+OI8pw2uB+htf8j4PA==" spinCount="100000" sheet="1" objects="1" scenarios="1"/>
  <mergeCells count="13">
    <mergeCell ref="B30:E30"/>
    <mergeCell ref="B27:E27"/>
    <mergeCell ref="B28:E28"/>
    <mergeCell ref="B26:E26"/>
    <mergeCell ref="B25:E25"/>
    <mergeCell ref="F17:G17"/>
    <mergeCell ref="E21:F21"/>
    <mergeCell ref="B29:E29"/>
    <mergeCell ref="A2:B2"/>
    <mergeCell ref="C1:D1"/>
    <mergeCell ref="A1:B1"/>
    <mergeCell ref="F16:G1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 43-2023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a5a3-9d15-47ae-97f8-9af7b352c6e0">
      <Terms xmlns="http://schemas.microsoft.com/office/infopath/2007/PartnerControls"/>
    </lcf76f155ced4ddcb4097134ff3c332f>
    <TaxCatchAll xmlns="00808b34-03e4-4506-977e-26c3720c8a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B64C3E7F41A4F82274208A3D8390E" ma:contentTypeVersion="13" ma:contentTypeDescription="Create a new document." ma:contentTypeScope="" ma:versionID="de9acb53c6a4db53d49348879f576871">
  <xsd:schema xmlns:xsd="http://www.w3.org/2001/XMLSchema" xmlns:xs="http://www.w3.org/2001/XMLSchema" xmlns:p="http://schemas.microsoft.com/office/2006/metadata/properties" xmlns:ns2="33b2a5a3-9d15-47ae-97f8-9af7b352c6e0" xmlns:ns3="00808b34-03e4-4506-977e-26c3720c8abe" targetNamespace="http://schemas.microsoft.com/office/2006/metadata/properties" ma:root="true" ma:fieldsID="548778cd33d4b7fdcc1ac5fee97ce087" ns2:_="" ns3:_="">
    <xsd:import namespace="33b2a5a3-9d15-47ae-97f8-9af7b352c6e0"/>
    <xsd:import namespace="00808b34-03e4-4506-977e-26c3720c8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a5a3-9d15-47ae-97f8-9af7b352c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08b34-03e4-4506-977e-26c3720c8a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fd0392f-f167-4541-97c7-0ef5b2b962cd}" ma:internalName="TaxCatchAll" ma:showField="CatchAllData" ma:web="00808b34-03e4-4506-977e-26c3720c8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832CFB-B931-415F-926E-5BFD44C561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FE3B6-DABA-4417-B66E-C223B3A971CB}">
  <ds:schemaRefs>
    <ds:schemaRef ds:uri="http://schemas.microsoft.com/office/2006/metadata/properties"/>
    <ds:schemaRef ds:uri="http://schemas.microsoft.com/office/infopath/2007/PartnerControls"/>
    <ds:schemaRef ds:uri="33b2a5a3-9d15-47ae-97f8-9af7b352c6e0"/>
    <ds:schemaRef ds:uri="00808b34-03e4-4506-977e-26c3720c8abe"/>
  </ds:schemaRefs>
</ds:datastoreItem>
</file>

<file path=customXml/itemProps3.xml><?xml version="1.0" encoding="utf-8"?>
<ds:datastoreItem xmlns:ds="http://schemas.openxmlformats.org/officeDocument/2006/customXml" ds:itemID="{07D3947D-67A6-4330-B7BD-187368031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a5a3-9d15-47ae-97f8-9af7b352c6e0"/>
    <ds:schemaRef ds:uri="00808b34-03e4-4506-977e-26c3720c8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2023-08-04T16:25:37Z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0x010100019B64C3E7F41A4F82274208A3D8390E</vt:lpwstr>
  </property>
</Properties>
</file>