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2-2023\WORK IN PROGRESS\42-2023\"/>
    </mc:Choice>
  </mc:AlternateContent>
  <xr:revisionPtr revIDLastSave="0" documentId="13_ncr:1_{931D55EA-5B14-4FB6-B462-37DCF9FEA666}" xr6:coauthVersionLast="36" xr6:coauthVersionMax="36" xr10:uidLastSave="{00000000-0000-0000-0000-000000000000}"/>
  <bookViews>
    <workbookView xWindow="0" yWindow="0" windowWidth="14595" windowHeight="1189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0" i="2" l="1"/>
  <c r="G7" i="2" l="1"/>
  <c r="G6" i="2"/>
  <c r="G8" i="2"/>
  <c r="G9" i="2"/>
  <c r="G11" i="2"/>
  <c r="G12" i="2"/>
  <c r="G13" i="2"/>
  <c r="G14" i="2"/>
  <c r="G15" i="2"/>
  <c r="G16" i="2"/>
  <c r="G17" i="2"/>
  <c r="G18" i="2"/>
  <c r="G19" i="2"/>
  <c r="G20" i="2"/>
  <c r="A7" i="2" l="1"/>
  <c r="F23" i="2" l="1"/>
  <c r="A8" i="2"/>
  <c r="A9" i="2" s="1"/>
  <c r="A12" i="2" l="1"/>
  <c r="A13" i="2" s="1"/>
  <c r="A14" i="2" s="1"/>
  <c r="A15" i="2" s="1"/>
  <c r="A16" i="2" s="1"/>
  <c r="A17" i="2" s="1"/>
  <c r="A18" i="2" s="1"/>
  <c r="A19" i="2" s="1"/>
  <c r="A20" i="2" s="1"/>
  <c r="A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<sst xmlns="http://schemas.openxmlformats.org/spreadsheetml/2006/main" count="57" uniqueCount="40">
  <si>
    <t>FORM B:PRICES</t>
  </si>
  <si>
    <t>(See "B9")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</si>
  <si>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</si>
  <si>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</si>
  <si>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</si>
  <si>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</si>
  <si>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</si>
  <si>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</si>
  <si>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</si>
  <si>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</si>
  <si>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Clear snow and haul on the Priority I (Regional) Street System </t>
  </si>
  <si>
    <t>E8.1(a)</t>
  </si>
  <si>
    <t>Lane Km</t>
  </si>
  <si>
    <t>Clear snow on the Priority II (Bus Routes and Collector) Street System</t>
  </si>
  <si>
    <t>E8.1(b)</t>
  </si>
  <si>
    <t>Clear snow on the Priority III (Residential) Street System</t>
  </si>
  <si>
    <t>E8.1(c)</t>
  </si>
  <si>
    <t>Clear snow on the back lanes</t>
  </si>
  <si>
    <t>E8.1(d)</t>
  </si>
  <si>
    <t>Km</t>
  </si>
  <si>
    <t>Clear snow on sidewalks (on Priority I streets)</t>
  </si>
  <si>
    <t>E8.1(e)</t>
  </si>
  <si>
    <t>Clear snow on sidewalks (on Priority II streets)</t>
  </si>
  <si>
    <t>Clear snow on sidewalks (on Priority IIl streets)</t>
  </si>
  <si>
    <t>E8.1(f)</t>
  </si>
  <si>
    <t>Snow hauling with Semi-Trailer Dump Trucks</t>
  </si>
  <si>
    <t>E8.1(g)</t>
  </si>
  <si>
    <t>Hours</t>
  </si>
  <si>
    <t>Snow clearing with Loaders in J2/J3 Class</t>
  </si>
  <si>
    <t>E3</t>
  </si>
  <si>
    <t xml:space="preserve">Snow clearing with Loaders in J5 Class </t>
  </si>
  <si>
    <t>Snow clearing with Motor Graders in K4/K5 Class</t>
  </si>
  <si>
    <t>Truck Plows</t>
  </si>
  <si>
    <t>Sidewalk Plow</t>
  </si>
  <si>
    <t>Sidewalk Blower</t>
  </si>
  <si>
    <t>Relocating Waste/Recycling Containers</t>
  </si>
  <si>
    <t>E2.1.23</t>
  </si>
  <si>
    <t>Each</t>
  </si>
  <si>
    <t>TOTAL BID PRICE (GST extra) (in numbers)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</si>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</sst>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7" xfId="0" applyNumberFormat="1" applyBorder="1" applyAlignment="1" applyProtection="1">
      <alignment horizontal="right"/>
      <protection locked="0"/>
    </xf>
    <xf numFmtId="175" fontId="37" fillId="24" borderId="25" xfId="1" applyNumberFormat="1" applyFont="1" applyBorder="1"/>
    <xf numFmtId="0" fontId="37" fillId="24" borderId="0" xfId="1" applyFon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6" xfId="0" applyNumberFormat="1" applyBorder="1" applyAlignment="1">
      <alignment horizontal="right"/>
    </xf>
    <xf numFmtId="4" fontId="0" fillId="0" borderId="19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6" xfId="0" applyBorder="1"/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64" fontId="0" fillId="0" borderId="12" xfId="0" applyNumberFormat="1" applyBorder="1"/>
    <xf numFmtId="0" fontId="3" fillId="0" borderId="12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175" fontId="0" fillId="0" borderId="19" xfId="0" applyNumberFormat="1" applyBorder="1" applyAlignment="1">
      <alignment horizontal="right"/>
    </xf>
    <xf numFmtId="175" fontId="0" fillId="0" borderId="21" xfId="0" applyNumberFormat="1" applyBorder="1" applyAlignment="1">
      <alignment horizontal="right"/>
    </xf>
    <xf numFmtId="175" fontId="0" fillId="0" borderId="0" xfId="0" applyNumberFormat="1" applyAlignment="1">
      <alignment horizontal="left"/>
    </xf>
    <xf numFmtId="175" fontId="0" fillId="0" borderId="23" xfId="0" applyNumberFormat="1" applyBorder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0" fontId="3" fillId="25" borderId="12" xfId="0" applyFont="1" applyFill="1" applyBorder="1" applyAlignment="1">
      <alignment horizontal="center" wrapText="1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9" xfId="0" applyFont="1" applyBorder="1" applyAlignment="1">
      <alignment horizontal="center"/>
    </xf>
    <xf numFmtId="0" fontId="0" fillId="0" borderId="20" xfId="0" applyBorder="1" applyAlignment="1"/>
    <xf numFmtId="0" fontId="0" fillId="0" borderId="19" xfId="0" applyBorder="1" applyAlignment="1"/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16" xfId="0" applyFont="1" applyBorder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8"/>
  <sheetViews>
    <sheetView showGridLines="0" tabSelected="1" zoomScaleNormal="100" zoomScaleSheetLayoutView="100" workbookViewId="0">
      <selection activeCell="K11" sqref="K11"/>
    </sheetView>
  </sheetViews>
  <sheetFormatPr defaultRowHeight="12.75" x14ac:dyDescent="0.2"/>
  <cols>
    <col min="1" max="1" width="5.7109375" customWidth="1"/>
    <col min="2" max="2" width="30" customWidth="1"/>
    <col min="3" max="3" width="10.28515625" customWidth="1"/>
    <col min="4" max="4" width="13.7109375" style="4" customWidth="1"/>
    <col min="5" max="5" width="10.7109375" style="3" customWidth="1"/>
    <col min="6" max="6" width="12.42578125" style="5" customWidth="1"/>
    <col min="7" max="7" width="13.85546875" style="5" customWidth="1"/>
  </cols>
  <sheetData>
    <row r="1" spans="1:12" x14ac:dyDescent="0.2">
      <c r="A1" s="60"/>
      <c r="B1" s="61"/>
      <c r="C1" s="59" t="s">
        <v>0</v>
      </c>
      <c r="D1" s="59"/>
      <c r="E1" s="40"/>
      <c r="F1" s="51"/>
      <c r="G1" s="52"/>
    </row>
    <row r="2" spans="1:12" x14ac:dyDescent="0.2">
      <c r="A2" s="57"/>
      <c r="B2" s="58"/>
      <c r="C2" s="41" t="s">
        <v>1</v>
      </c>
      <c r="D2" s="41"/>
      <c r="F2" s="53"/>
      <c r="G2" s="54"/>
    </row>
    <row r="3" spans="1:12" x14ac:dyDescent="0.2">
      <c r="A3" s="64"/>
      <c r="B3" s="58"/>
      <c r="C3" s="42"/>
      <c r="F3" s="53"/>
      <c r="G3" s="54"/>
    </row>
    <row r="4" spans="1:12" x14ac:dyDescent="0.2">
      <c r="A4" s="43" t="s">
        <v>2</v>
      </c>
      <c r="F4" s="53"/>
      <c r="G4" s="54"/>
    </row>
    <row r="5" spans="1:12" ht="30" customHeight="1" x14ac:dyDescent="0.2">
      <c r="A5" s="44" t="s">
        <v>3</v>
      </c>
      <c r="B5" s="44" t="s">
        <v>4</v>
      </c>
      <c r="C5" s="45" t="s">
        <v>5</v>
      </c>
      <c r="D5" s="45" t="s">
        <v>6</v>
      </c>
      <c r="E5" s="46" t="s">
        <v>7</v>
      </c>
      <c r="F5" s="55" t="s">
        <v>8</v>
      </c>
      <c r="G5" s="55" t="s">
        <v>9</v>
      </c>
    </row>
    <row r="6" spans="1:12" ht="30" customHeight="1" x14ac:dyDescent="0.2">
      <c r="A6" s="47">
        <v>1</v>
      </c>
      <c r="B6" s="48" t="s">
        <v>10</v>
      </c>
      <c r="C6" s="48" t="s">
        <v>11</v>
      </c>
      <c r="D6" s="49" t="s">
        <v>12</v>
      </c>
      <c r="E6" s="48">
        <v>98.26</v>
      </c>
      <c r="F6" s="33"/>
      <c r="G6" s="39" t="str">
        <f>IF(OR(ISTEXT(F6),ISBLANK(F6)), "$   - ",ROUND(E6*F6,2))</f>
        <v xml:space="preserve">$   - </v>
      </c>
    </row>
    <row r="7" spans="1:12" ht="41.25" customHeight="1" x14ac:dyDescent="0.2">
      <c r="A7" s="47">
        <f>A6+1</f>
        <v>2</v>
      </c>
      <c r="B7" s="48" t="s">
        <v>13</v>
      </c>
      <c r="C7" s="48" t="s">
        <v>14</v>
      </c>
      <c r="D7" s="49" t="s">
        <v>12</v>
      </c>
      <c r="E7" s="48">
        <v>204.78</v>
      </c>
      <c r="F7" s="33"/>
      <c r="G7" s="39" t="str">
        <f>IF(OR(ISTEXT(F7),ISBLANK(F7)), "$   - ",ROUND(E7*F7,2))</f>
        <v xml:space="preserve">$   - </v>
      </c>
    </row>
    <row r="8" spans="1:12" ht="30" customHeight="1" x14ac:dyDescent="0.2">
      <c r="A8" s="47">
        <f t="shared" ref="A8:A20" si="0">A7+1</f>
        <v>3</v>
      </c>
      <c r="B8" s="48" t="s">
        <v>15</v>
      </c>
      <c r="C8" s="48" t="s">
        <v>16</v>
      </c>
      <c r="D8" s="49" t="s">
        <v>12</v>
      </c>
      <c r="E8" s="48">
        <v>688.68</v>
      </c>
      <c r="F8" s="33"/>
      <c r="G8" s="39" t="str">
        <f t="shared" ref="G8:G20" si="1">IF(OR(ISTEXT(F8),ISBLANK(F8)), "$   - ",ROUND(E8*F8,2))</f>
        <v xml:space="preserve">$   - </v>
      </c>
    </row>
    <row r="9" spans="1:12" ht="30" customHeight="1" x14ac:dyDescent="0.2">
      <c r="A9" s="47">
        <f t="shared" si="0"/>
        <v>4</v>
      </c>
      <c r="B9" s="48" t="s">
        <v>17</v>
      </c>
      <c r="C9" s="48" t="s">
        <v>18</v>
      </c>
      <c r="D9" s="49" t="s">
        <v>19</v>
      </c>
      <c r="E9" s="48">
        <v>245.94</v>
      </c>
      <c r="F9" s="33"/>
      <c r="G9" s="39" t="str">
        <f t="shared" si="1"/>
        <v xml:space="preserve">$   - </v>
      </c>
    </row>
    <row r="10" spans="1:12" ht="30" customHeight="1" x14ac:dyDescent="0.2">
      <c r="A10" s="47">
        <f t="shared" si="0"/>
        <v>5</v>
      </c>
      <c r="B10" s="48" t="s">
        <v>20</v>
      </c>
      <c r="C10" s="48" t="s">
        <v>21</v>
      </c>
      <c r="D10" s="49" t="s">
        <v>19</v>
      </c>
      <c r="E10" s="56">
        <v>264.77999999999997</v>
      </c>
      <c r="F10" s="33"/>
      <c r="G10" s="39" t="str">
        <f t="shared" si="1"/>
        <v xml:space="preserve">$   - </v>
      </c>
    </row>
    <row r="11" spans="1:12" ht="30" customHeight="1" x14ac:dyDescent="0.2">
      <c r="A11" s="47">
        <v>6</v>
      </c>
      <c r="B11" s="48" t="s">
        <v>22</v>
      </c>
      <c r="C11" s="48" t="s">
        <v>21</v>
      </c>
      <c r="D11" s="49" t="s">
        <v>19</v>
      </c>
      <c r="E11" s="48">
        <v>363.04</v>
      </c>
      <c r="F11" s="33"/>
      <c r="G11" s="39" t="str">
        <f t="shared" si="1"/>
        <v xml:space="preserve">$   - </v>
      </c>
      <c r="L11">
        <v>6</v>
      </c>
    </row>
    <row r="12" spans="1:12" ht="30" customHeight="1" x14ac:dyDescent="0.2">
      <c r="A12" s="47">
        <f t="shared" si="0"/>
        <v>7</v>
      </c>
      <c r="B12" s="48" t="s">
        <v>23</v>
      </c>
      <c r="C12" s="48" t="s">
        <v>24</v>
      </c>
      <c r="D12" s="49" t="s">
        <v>19</v>
      </c>
      <c r="E12" s="48">
        <v>136.88999999999999</v>
      </c>
      <c r="F12" s="33"/>
      <c r="G12" s="39" t="str">
        <f t="shared" si="1"/>
        <v xml:space="preserve">$   - </v>
      </c>
    </row>
    <row r="13" spans="1:12" ht="30" customHeight="1" x14ac:dyDescent="0.2">
      <c r="A13" s="47">
        <f t="shared" si="0"/>
        <v>8</v>
      </c>
      <c r="B13" s="48" t="s">
        <v>25</v>
      </c>
      <c r="C13" s="48" t="s">
        <v>26</v>
      </c>
      <c r="D13" s="49" t="s">
        <v>27</v>
      </c>
      <c r="E13" s="48">
        <v>75</v>
      </c>
      <c r="F13" s="33"/>
      <c r="G13" s="39" t="str">
        <f t="shared" si="1"/>
        <v xml:space="preserve">$   - </v>
      </c>
    </row>
    <row r="14" spans="1:12" ht="30" customHeight="1" x14ac:dyDescent="0.2">
      <c r="A14" s="47">
        <f t="shared" si="0"/>
        <v>9</v>
      </c>
      <c r="B14" s="48" t="s">
        <v>28</v>
      </c>
      <c r="C14" s="48" t="s">
        <v>29</v>
      </c>
      <c r="D14" s="49" t="s">
        <v>27</v>
      </c>
      <c r="E14" s="48">
        <v>720</v>
      </c>
      <c r="F14" s="33"/>
      <c r="G14" s="39" t="str">
        <f t="shared" si="1"/>
        <v xml:space="preserve">$   - </v>
      </c>
    </row>
    <row r="15" spans="1:12" ht="30" customHeight="1" x14ac:dyDescent="0.2">
      <c r="A15" s="47">
        <f t="shared" si="0"/>
        <v>10</v>
      </c>
      <c r="B15" s="48" t="s">
        <v>30</v>
      </c>
      <c r="C15" s="48" t="s">
        <v>29</v>
      </c>
      <c r="D15" s="49" t="s">
        <v>27</v>
      </c>
      <c r="E15" s="48">
        <v>50</v>
      </c>
      <c r="F15" s="33"/>
      <c r="G15" s="39" t="str">
        <f t="shared" si="1"/>
        <v xml:space="preserve">$   - </v>
      </c>
    </row>
    <row r="16" spans="1:12" ht="30" customHeight="1" x14ac:dyDescent="0.2">
      <c r="A16" s="47">
        <f>A15+1</f>
        <v>11</v>
      </c>
      <c r="B16" s="48" t="s">
        <v>31</v>
      </c>
      <c r="C16" s="48" t="s">
        <v>29</v>
      </c>
      <c r="D16" s="49" t="s">
        <v>27</v>
      </c>
      <c r="E16" s="48">
        <v>75</v>
      </c>
      <c r="F16" s="33"/>
      <c r="G16" s="39" t="str">
        <f t="shared" si="1"/>
        <v xml:space="preserve">$   - </v>
      </c>
    </row>
    <row r="17" spans="1:7" ht="30" customHeight="1" x14ac:dyDescent="0.2">
      <c r="A17" s="47">
        <f t="shared" si="0"/>
        <v>12</v>
      </c>
      <c r="B17" s="48" t="s">
        <v>32</v>
      </c>
      <c r="C17" s="48" t="s">
        <v>29</v>
      </c>
      <c r="D17" s="49" t="s">
        <v>27</v>
      </c>
      <c r="E17" s="48">
        <v>540</v>
      </c>
      <c r="F17" s="33"/>
      <c r="G17" s="39" t="str">
        <f t="shared" si="1"/>
        <v xml:space="preserve">$   - </v>
      </c>
    </row>
    <row r="18" spans="1:7" ht="30" customHeight="1" x14ac:dyDescent="0.2">
      <c r="A18" s="47">
        <f t="shared" si="0"/>
        <v>13</v>
      </c>
      <c r="B18" s="48" t="s">
        <v>33</v>
      </c>
      <c r="C18" s="48" t="s">
        <v>29</v>
      </c>
      <c r="D18" s="49" t="s">
        <v>27</v>
      </c>
      <c r="E18" s="48">
        <v>30</v>
      </c>
      <c r="F18" s="33"/>
      <c r="G18" s="39" t="str">
        <f t="shared" si="1"/>
        <v xml:space="preserve">$   - </v>
      </c>
    </row>
    <row r="19" spans="1:7" ht="30" customHeight="1" x14ac:dyDescent="0.2">
      <c r="A19" s="47">
        <f t="shared" si="0"/>
        <v>14</v>
      </c>
      <c r="B19" s="48" t="s">
        <v>34</v>
      </c>
      <c r="C19" s="48" t="s">
        <v>29</v>
      </c>
      <c r="D19" s="49" t="s">
        <v>27</v>
      </c>
      <c r="E19" s="48">
        <v>30</v>
      </c>
      <c r="F19" s="33"/>
      <c r="G19" s="39" t="str">
        <f t="shared" si="1"/>
        <v xml:space="preserve">$   - </v>
      </c>
    </row>
    <row r="20" spans="1:7" ht="30" customHeight="1" thickBot="1" x14ac:dyDescent="0.25">
      <c r="A20" s="47">
        <f t="shared" si="0"/>
        <v>15</v>
      </c>
      <c r="B20" s="48" t="s">
        <v>35</v>
      </c>
      <c r="C20" s="48" t="s">
        <v>36</v>
      </c>
      <c r="D20" s="49" t="s">
        <v>37</v>
      </c>
      <c r="E20" s="50">
        <v>4000</v>
      </c>
      <c r="F20" s="33"/>
      <c r="G20" s="39" t="str">
        <f t="shared" si="1"/>
        <v xml:space="preserve">$   - </v>
      </c>
    </row>
    <row r="21" spans="1:7" ht="15" thickTop="1" x14ac:dyDescent="0.2">
      <c r="A21" s="6"/>
      <c r="B21" s="7"/>
      <c r="C21" s="7"/>
      <c r="D21" s="8"/>
      <c r="E21" s="9"/>
      <c r="F21" s="10"/>
      <c r="G21" s="11"/>
    </row>
    <row r="22" spans="1:7" ht="14.25" x14ac:dyDescent="0.2">
      <c r="A22" s="26"/>
      <c r="B22" s="35"/>
      <c r="C22" s="35"/>
      <c r="D22" s="27"/>
      <c r="E22" s="28"/>
      <c r="F22" s="62"/>
      <c r="G22" s="63"/>
    </row>
    <row r="23" spans="1:7" ht="14.25" x14ac:dyDescent="0.2">
      <c r="A23" s="26" t="s">
        <v>38</v>
      </c>
      <c r="B23" s="18"/>
      <c r="C23" s="18"/>
      <c r="D23" s="27"/>
      <c r="E23" s="28"/>
      <c r="F23" s="65">
        <f>SUM(G6:G20)</f>
        <v>0</v>
      </c>
      <c r="G23" s="66"/>
    </row>
    <row r="24" spans="1:7" ht="14.25" x14ac:dyDescent="0.2">
      <c r="A24" s="29"/>
      <c r="B24" s="30"/>
      <c r="C24" s="30"/>
      <c r="D24" s="31"/>
      <c r="E24" s="32"/>
      <c r="F24" s="12"/>
      <c r="G24" s="34"/>
    </row>
    <row r="25" spans="1:7" x14ac:dyDescent="0.2">
      <c r="A25" s="13"/>
      <c r="B25" s="36"/>
      <c r="C25" s="36"/>
      <c r="D25" s="37"/>
      <c r="E25" s="17"/>
      <c r="F25" s="38"/>
      <c r="G25" s="19"/>
    </row>
    <row r="26" spans="1:7" x14ac:dyDescent="0.2">
      <c r="A26" s="14"/>
      <c r="B26" s="36"/>
      <c r="C26" s="36"/>
      <c r="D26" s="37"/>
      <c r="E26" s="20"/>
      <c r="F26" s="21"/>
      <c r="G26" s="22"/>
    </row>
    <row r="27" spans="1:7" x14ac:dyDescent="0.2">
      <c r="A27" s="14"/>
      <c r="B27" s="36"/>
      <c r="C27" s="36"/>
      <c r="D27" s="37"/>
      <c r="E27" s="67" t="s">
        <v>39</v>
      </c>
      <c r="F27" s="67"/>
      <c r="G27" s="23"/>
    </row>
    <row r="28" spans="1:7" x14ac:dyDescent="0.2">
      <c r="A28" s="15"/>
      <c r="B28" s="24"/>
      <c r="C28" s="24"/>
      <c r="D28" s="25"/>
      <c r="E28" s="20"/>
      <c r="F28" s="21"/>
      <c r="G28" s="22"/>
    </row>
    <row r="30" spans="1:7" x14ac:dyDescent="0.2">
      <c r="A30" s="1"/>
    </row>
    <row r="31" spans="1:7" x14ac:dyDescent="0.2">
      <c r="A31" s="2"/>
      <c r="B31" s="68"/>
      <c r="C31" s="68"/>
      <c r="D31" s="68"/>
      <c r="E31" s="68"/>
      <c r="F31" s="16"/>
      <c r="G31" s="16"/>
    </row>
    <row r="32" spans="1:7" x14ac:dyDescent="0.2">
      <c r="A32" s="2"/>
      <c r="B32" s="68"/>
      <c r="C32" s="68"/>
      <c r="D32" s="68"/>
      <c r="E32" s="68"/>
      <c r="F32" s="16"/>
      <c r="G32" s="16"/>
    </row>
    <row r="33" spans="1:7" x14ac:dyDescent="0.2">
      <c r="A33" s="2"/>
      <c r="B33" s="68"/>
      <c r="C33" s="68"/>
      <c r="D33" s="68"/>
      <c r="E33" s="68"/>
      <c r="F33" s="16"/>
      <c r="G33" s="16"/>
    </row>
    <row r="34" spans="1:7" x14ac:dyDescent="0.2">
      <c r="A34" s="2"/>
      <c r="B34" s="68"/>
      <c r="C34" s="68"/>
      <c r="D34" s="68"/>
      <c r="E34" s="68"/>
      <c r="F34" s="16"/>
      <c r="G34" s="16"/>
    </row>
    <row r="35" spans="1:7" x14ac:dyDescent="0.2">
      <c r="A35" s="2"/>
      <c r="B35" s="68"/>
      <c r="C35" s="68"/>
      <c r="D35" s="68"/>
      <c r="E35" s="68"/>
      <c r="F35" s="16"/>
      <c r="G35" s="16"/>
    </row>
    <row r="36" spans="1:7" x14ac:dyDescent="0.2">
      <c r="A36" s="2"/>
      <c r="B36" s="68"/>
      <c r="C36" s="68"/>
      <c r="D36" s="68"/>
      <c r="E36" s="68"/>
      <c r="F36" s="16"/>
      <c r="G36" s="16"/>
    </row>
    <row r="37" spans="1:7" x14ac:dyDescent="0.2">
      <c r="A37" s="2"/>
      <c r="B37" s="68"/>
      <c r="C37" s="68"/>
      <c r="D37" s="68"/>
      <c r="E37" s="68"/>
      <c r="F37" s="16"/>
      <c r="G37" s="16"/>
    </row>
    <row r="38" spans="1:7" x14ac:dyDescent="0.2">
      <c r="A38" s="2"/>
      <c r="B38" s="68"/>
      <c r="C38" s="68"/>
      <c r="D38" s="68"/>
      <c r="E38" s="68"/>
      <c r="F38" s="16"/>
      <c r="G38" s="16"/>
    </row>
    <row r="39" spans="1:7" x14ac:dyDescent="0.2">
      <c r="A39" s="2"/>
      <c r="B39" s="68"/>
      <c r="C39" s="68"/>
      <c r="D39" s="68"/>
      <c r="E39" s="68"/>
      <c r="F39" s="16"/>
      <c r="G39" s="16"/>
    </row>
    <row r="40" spans="1:7" x14ac:dyDescent="0.2">
      <c r="A40" s="2"/>
      <c r="B40" s="68"/>
      <c r="C40" s="68"/>
      <c r="D40" s="68"/>
      <c r="E40" s="68"/>
      <c r="F40" s="16"/>
      <c r="G40" s="16"/>
    </row>
    <row r="41" spans="1:7" x14ac:dyDescent="0.2">
      <c r="A41" s="2"/>
      <c r="B41" s="68"/>
      <c r="C41" s="68"/>
      <c r="D41" s="68"/>
      <c r="E41" s="68"/>
      <c r="F41" s="16"/>
      <c r="G41" s="16"/>
    </row>
    <row r="42" spans="1:7" x14ac:dyDescent="0.2">
      <c r="A42" s="2"/>
      <c r="B42" s="68"/>
      <c r="C42" s="68"/>
      <c r="D42" s="68"/>
      <c r="E42" s="68"/>
      <c r="F42" s="16"/>
      <c r="G42" s="16"/>
    </row>
    <row r="43" spans="1:7" x14ac:dyDescent="0.2">
      <c r="A43" s="2"/>
      <c r="B43" s="68"/>
      <c r="C43" s="68"/>
      <c r="D43" s="68"/>
      <c r="E43" s="68"/>
      <c r="F43" s="16"/>
      <c r="G43" s="16"/>
    </row>
    <row r="44" spans="1:7" x14ac:dyDescent="0.2">
      <c r="A44" s="2"/>
      <c r="B44" s="68"/>
      <c r="C44" s="68"/>
      <c r="D44" s="68"/>
      <c r="E44" s="68"/>
      <c r="F44" s="16"/>
      <c r="G44" s="16"/>
    </row>
    <row r="45" spans="1:7" x14ac:dyDescent="0.2">
      <c r="A45" s="2"/>
      <c r="B45" s="68"/>
      <c r="C45" s="68"/>
      <c r="D45" s="68"/>
      <c r="E45" s="68"/>
      <c r="F45" s="16"/>
      <c r="G45" s="16"/>
    </row>
    <row r="46" spans="1:7" x14ac:dyDescent="0.2">
      <c r="A46" s="2"/>
      <c r="B46" s="68"/>
      <c r="C46" s="68"/>
      <c r="D46" s="68"/>
      <c r="E46" s="68"/>
      <c r="F46" s="16"/>
      <c r="G46" s="16"/>
    </row>
    <row r="47" spans="1:7" x14ac:dyDescent="0.2">
      <c r="A47" s="2"/>
      <c r="B47" s="68"/>
      <c r="C47" s="68"/>
      <c r="D47" s="68"/>
      <c r="E47" s="68"/>
      <c r="F47" s="16"/>
      <c r="G47" s="16"/>
    </row>
    <row r="48" spans="1:7" x14ac:dyDescent="0.2">
      <c r="A48" s="2"/>
      <c r="B48" s="68"/>
      <c r="C48" s="68"/>
      <c r="D48" s="68"/>
      <c r="E48" s="68"/>
      <c r="F48" s="16"/>
      <c r="G48" s="16"/>
    </row>
  </sheetData>
  <sheetProtection algorithmName="SHA-512" hashValue="8nVcy6k18gYJW6O5iAopa0oAHDDDafotp90FolWaZJ9fl2j8D8M8CynSA/zFXi3qVhOObB36Gn/GwIG/dCz+pg==" saltValue="ayTZzr5Hu3bt1pWgZsVEMg==" spinCount="100000" sheet="1" objects="1" scenarios="1"/>
  <mergeCells count="25">
    <mergeCell ref="B48:E48"/>
    <mergeCell ref="B41:E41"/>
    <mergeCell ref="B42:E42"/>
    <mergeCell ref="B45:E45"/>
    <mergeCell ref="B46:E46"/>
    <mergeCell ref="B44:E44"/>
    <mergeCell ref="B43:E43"/>
    <mergeCell ref="F23:G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A2:B2"/>
    <mergeCell ref="C1:D1"/>
    <mergeCell ref="A1:B1"/>
    <mergeCell ref="F22:G2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 42-2023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B64C3E7F41A4F82274208A3D8390E" ma:contentTypeVersion="13" ma:contentTypeDescription="Create a new document." ma:contentTypeScope="" ma:versionID="de9acb53c6a4db53d49348879f576871">
  <xsd:schema xmlns:xsd="http://www.w3.org/2001/XMLSchema" xmlns:xs="http://www.w3.org/2001/XMLSchema" xmlns:p="http://schemas.microsoft.com/office/2006/metadata/properties" xmlns:ns2="33b2a5a3-9d15-47ae-97f8-9af7b352c6e0" xmlns:ns3="00808b34-03e4-4506-977e-26c3720c8abe" targetNamespace="http://schemas.microsoft.com/office/2006/metadata/properties" ma:root="true" ma:fieldsID="548778cd33d4b7fdcc1ac5fee97ce087" ns2:_="" ns3:_="">
    <xsd:import namespace="33b2a5a3-9d15-47ae-97f8-9af7b352c6e0"/>
    <xsd:import namespace="00808b34-03e4-4506-977e-26c3720c8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b2a5a3-9d15-47ae-97f8-9af7b352c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08b34-03e4-4506-977e-26c3720c8ab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fd0392f-f167-4541-97c7-0ef5b2b962cd}" ma:internalName="TaxCatchAll" ma:showField="CatchAllData" ma:web="00808b34-03e4-4506-977e-26c3720c8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b2a5a3-9d15-47ae-97f8-9af7b352c6e0">
      <Terms xmlns="http://schemas.microsoft.com/office/infopath/2007/PartnerControls"/>
    </lcf76f155ced4ddcb4097134ff3c332f>
    <TaxCatchAll xmlns="00808b34-03e4-4506-977e-26c3720c8a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650AA-4530-4805-A78E-A39B78D41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b2a5a3-9d15-47ae-97f8-9af7b352c6e0"/>
    <ds:schemaRef ds:uri="00808b34-03e4-4506-977e-26c3720c8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91CFA-F111-4272-92E3-88FA0F880EBF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00808b34-03e4-4506-977e-26c3720c8abe"/>
    <ds:schemaRef ds:uri="http://schemas.openxmlformats.org/package/2006/metadata/core-properties"/>
    <ds:schemaRef ds:uri="http://schemas.microsoft.com/office/2006/metadata/properties"/>
    <ds:schemaRef ds:uri="33b2a5a3-9d15-47ae-97f8-9af7b352c6e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F984E7E-169F-4E5B-AA19-FF4E30EAF3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2023-07-05T18:52:11Z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0x010100019B64C3E7F41A4F82274208A3D8390E</vt:lpwstr>
  </property>
  <property fmtid="{D5CDD505-2E9C-101B-9397-08002B2CF9AE}" pid="3" name="MediaServiceImageTags">
    <vt:lpwstr/>
  </property>
</Properties>
</file>