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39-2023\WORK IN PROGRESS\339-2023\"/>
    </mc:Choice>
  </mc:AlternateContent>
  <xr:revisionPtr revIDLastSave="0" documentId="13_ncr:8001_{A4CCD1B4-C671-4922-B9AD-E6F96AAFD0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prices'!$A$7:$G$41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2" i="2" l="1"/>
  <c r="G20" i="2"/>
  <c r="G19" i="2"/>
  <c r="G18" i="2"/>
  <c r="G17" i="2"/>
  <c r="G16" i="2"/>
  <c r="G15" i="2"/>
  <c r="G14" i="2"/>
  <c r="G13" i="2"/>
  <c r="G11" i="2"/>
  <c r="G10" i="2"/>
  <c r="G9" i="2"/>
  <c r="G6" i="2"/>
  <c r="G7" i="2"/>
  <c r="G8" i="2"/>
  <c r="F23" i="2" l="1"/>
  <c r="A10" i="2"/>
  <c r="A11" i="2" s="1"/>
  <c r="A14" i="2"/>
  <c r="A8" i="2" l="1"/>
  <c r="A12" i="2" l="1"/>
  <c r="A16" i="2" s="1"/>
  <c r="A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A45EE3C-C078-472F-ACBA-70A415742466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<sst xmlns="http://schemas.openxmlformats.org/spreadsheetml/2006/main" count="73" uniqueCount="44">
  <si>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</si>
  <si>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</si>
  <si>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</si>
  <si>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</si>
  <si>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</si>
  <si>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</si>
  <si>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</si>
  <si>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</si>
  <si>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</si>
  <si>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</si>
  <si>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</si>
  <si>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</si>
  <si>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</si>
  <si>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 xml:space="preserve">$   - </t>
  </si>
  <si>
    <t>Supply and install topsoil and sod</t>
  </si>
  <si>
    <t>CM</t>
  </si>
  <si>
    <t>SM</t>
  </si>
  <si>
    <t>LM</t>
  </si>
  <si>
    <t>EA</t>
  </si>
  <si>
    <t xml:space="preserve">Site grading </t>
  </si>
  <si>
    <t>Pick-up and install picnic table</t>
  </si>
  <si>
    <t>Pick-up and install accessible picnic table</t>
  </si>
  <si>
    <t>Pick-up and install waste receptacle with insert</t>
  </si>
  <si>
    <t xml:space="preserve">Supply and install subsurface drainage system tied into catch basin </t>
  </si>
  <si>
    <t xml:space="preserve">Supply and install 5-12 play equipment </t>
  </si>
  <si>
    <t>Excavate and Legally Dispose of Existing Earthen Material for New Play Area</t>
  </si>
  <si>
    <t>Remove 14 LM of existing timber edging and existing bench</t>
  </si>
  <si>
    <t>Supply and install compacted granular pavement</t>
  </si>
  <si>
    <t>Supply and install two tier timber edging</t>
  </si>
  <si>
    <t>Supply and install engineered wood fibre safety surfacing c/w subsurface drainage system</t>
  </si>
  <si>
    <t>Supply and install bike rack</t>
  </si>
  <si>
    <t>Pick-up and install Tache bench</t>
  </si>
  <si>
    <t>Supply and install shade shelter, including piles and all permits</t>
  </si>
  <si>
    <t>E19</t>
  </si>
  <si>
    <t>E18</t>
  </si>
  <si>
    <t>E17</t>
  </si>
  <si>
    <t>E16</t>
  </si>
  <si>
    <t>E15</t>
  </si>
  <si>
    <t>E14</t>
  </si>
  <si>
    <t>E13</t>
  </si>
  <si>
    <t>E12</t>
  </si>
  <si>
    <t>E11</t>
  </si>
  <si>
    <t>E10</t>
  </si>
  <si>
    <t>Budget: $210,000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</si>
</sst>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7" fillId="24" borderId="0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49" fontId="3" fillId="0" borderId="12" xfId="0" applyNumberFormat="1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64" fontId="0" fillId="0" borderId="28" xfId="0" applyNumberFormat="1" applyBorder="1" applyProtection="1"/>
    <xf numFmtId="49" fontId="3" fillId="0" borderId="12" xfId="0" applyNumberFormat="1" applyFont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14" sqref="F14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4"/>
      <c r="B1" s="64"/>
      <c r="C1" s="63" t="s">
        <v>0</v>
      </c>
      <c r="D1" s="63"/>
    </row>
    <row r="2" spans="1:7" x14ac:dyDescent="0.2">
      <c r="A2" s="62"/>
      <c r="B2" s="62"/>
      <c r="C2" s="43" t="s">
        <v>1</v>
      </c>
      <c r="D2" s="43"/>
      <c r="F2" s="5"/>
      <c r="G2" s="5"/>
    </row>
    <row r="3" spans="1:7" x14ac:dyDescent="0.2">
      <c r="A3" s="67" t="s">
        <v>43</v>
      </c>
      <c r="B3" s="67"/>
      <c r="C3" s="42"/>
      <c r="F3" s="5"/>
      <c r="G3" s="5"/>
    </row>
    <row r="4" spans="1:7" x14ac:dyDescent="0.2">
      <c r="A4" s="43" t="s">
        <v>2</v>
      </c>
      <c r="F4" s="5"/>
      <c r="G4" s="5"/>
    </row>
    <row r="5" spans="1:7" ht="22.5" x14ac:dyDescent="0.2">
      <c r="A5" s="44" t="s">
        <v>3</v>
      </c>
      <c r="B5" s="44" t="s">
        <v>4</v>
      </c>
      <c r="C5" s="45" t="s">
        <v>5</v>
      </c>
      <c r="D5" s="45" t="s">
        <v>6</v>
      </c>
      <c r="E5" s="46" t="s">
        <v>7</v>
      </c>
      <c r="F5" s="7" t="s">
        <v>8</v>
      </c>
      <c r="G5" s="7" t="s">
        <v>9</v>
      </c>
    </row>
    <row r="6" spans="1:7" ht="25.5" x14ac:dyDescent="0.2">
      <c r="A6" s="47">
        <v>1</v>
      </c>
      <c r="B6" s="48" t="s">
        <v>26</v>
      </c>
      <c r="C6" s="49" t="s">
        <v>42</v>
      </c>
      <c r="D6" s="50" t="s">
        <v>12</v>
      </c>
      <c r="E6" s="51">
        <v>1</v>
      </c>
      <c r="F6" s="1" t="s">
        <v>13</v>
      </c>
      <c r="G6" s="8" t="str">
        <f t="shared" ref="G6:G20" si="0">IF(OR(ISTEXT(F6),ISBLANK(F6)), "$   - ",ROUND(E6*F6,2))</f>
        <v xml:space="preserve">$   - </v>
      </c>
    </row>
    <row r="7" spans="1:7" ht="38.25" x14ac:dyDescent="0.2">
      <c r="A7" s="47">
        <v>2</v>
      </c>
      <c r="B7" s="48" t="s">
        <v>25</v>
      </c>
      <c r="C7" s="49" t="s">
        <v>41</v>
      </c>
      <c r="D7" s="50" t="s">
        <v>15</v>
      </c>
      <c r="E7" s="51">
        <v>27</v>
      </c>
      <c r="F7" s="1" t="s">
        <v>13</v>
      </c>
      <c r="G7" s="8" t="str">
        <f t="shared" si="0"/>
        <v xml:space="preserve">$   - </v>
      </c>
    </row>
    <row r="8" spans="1:7" x14ac:dyDescent="0.2">
      <c r="A8" s="52">
        <f>A7+1</f>
        <v>3</v>
      </c>
      <c r="B8" s="48" t="s">
        <v>19</v>
      </c>
      <c r="C8" s="49" t="s">
        <v>41</v>
      </c>
      <c r="D8" s="50" t="s">
        <v>16</v>
      </c>
      <c r="E8" s="51">
        <v>227</v>
      </c>
      <c r="F8" s="1" t="s">
        <v>13</v>
      </c>
      <c r="G8" s="8" t="str">
        <f t="shared" si="0"/>
        <v xml:space="preserve">$   - </v>
      </c>
    </row>
    <row r="9" spans="1:7" ht="25.5" x14ac:dyDescent="0.2">
      <c r="A9" s="52">
        <v>4</v>
      </c>
      <c r="B9" s="48" t="s">
        <v>27</v>
      </c>
      <c r="C9" s="49" t="s">
        <v>40</v>
      </c>
      <c r="D9" s="50" t="s">
        <v>16</v>
      </c>
      <c r="E9" s="51">
        <v>227</v>
      </c>
      <c r="F9" s="1" t="s">
        <v>13</v>
      </c>
      <c r="G9" s="8" t="str">
        <f t="shared" si="0"/>
        <v xml:space="preserve">$   - </v>
      </c>
    </row>
    <row r="10" spans="1:7" ht="25.5" x14ac:dyDescent="0.2">
      <c r="A10" s="52">
        <f t="shared" ref="A10:A19" si="1">A9+1</f>
        <v>5</v>
      </c>
      <c r="B10" s="48" t="s">
        <v>28</v>
      </c>
      <c r="C10" s="49" t="s">
        <v>39</v>
      </c>
      <c r="D10" s="53" t="s">
        <v>17</v>
      </c>
      <c r="E10" s="51">
        <v>27</v>
      </c>
      <c r="F10" s="1" t="s">
        <v>13</v>
      </c>
      <c r="G10" s="8" t="str">
        <f t="shared" si="0"/>
        <v xml:space="preserve">$   - </v>
      </c>
    </row>
    <row r="11" spans="1:7" ht="38.25" x14ac:dyDescent="0.2">
      <c r="A11" s="52">
        <f>A10+1</f>
        <v>6</v>
      </c>
      <c r="B11" s="54" t="s">
        <v>29</v>
      </c>
      <c r="C11" s="55" t="s">
        <v>38</v>
      </c>
      <c r="D11" s="50" t="s">
        <v>16</v>
      </c>
      <c r="E11" s="51">
        <v>87</v>
      </c>
      <c r="F11" s="1" t="s">
        <v>13</v>
      </c>
      <c r="G11" s="8" t="str">
        <f t="shared" si="0"/>
        <v xml:space="preserve">$   - </v>
      </c>
    </row>
    <row r="12" spans="1:7" ht="38.25" x14ac:dyDescent="0.2">
      <c r="A12" s="52">
        <f t="shared" si="1"/>
        <v>7</v>
      </c>
      <c r="B12" s="54" t="s">
        <v>23</v>
      </c>
      <c r="C12" s="55" t="s">
        <v>37</v>
      </c>
      <c r="D12" s="50" t="s">
        <v>17</v>
      </c>
      <c r="E12" s="51">
        <v>9</v>
      </c>
      <c r="F12" s="1" t="s">
        <v>13</v>
      </c>
      <c r="G12" s="8" t="str">
        <f t="shared" si="0"/>
        <v xml:space="preserve">$   - </v>
      </c>
    </row>
    <row r="13" spans="1:7" x14ac:dyDescent="0.2">
      <c r="A13" s="52">
        <v>8</v>
      </c>
      <c r="B13" s="56" t="s">
        <v>30</v>
      </c>
      <c r="C13" s="49" t="s">
        <v>36</v>
      </c>
      <c r="D13" s="57" t="s">
        <v>18</v>
      </c>
      <c r="E13" s="58">
        <v>2</v>
      </c>
      <c r="F13" s="1" t="s">
        <v>13</v>
      </c>
      <c r="G13" s="8" t="str">
        <f t="shared" si="0"/>
        <v xml:space="preserve">$   - </v>
      </c>
    </row>
    <row r="14" spans="1:7" x14ac:dyDescent="0.2">
      <c r="A14" s="52">
        <f t="shared" si="1"/>
        <v>9</v>
      </c>
      <c r="B14" s="48" t="s">
        <v>31</v>
      </c>
      <c r="C14" s="49" t="s">
        <v>36</v>
      </c>
      <c r="D14" s="50" t="s">
        <v>18</v>
      </c>
      <c r="E14" s="58">
        <v>1</v>
      </c>
      <c r="F14" s="1" t="s">
        <v>13</v>
      </c>
      <c r="G14" s="8" t="str">
        <f t="shared" si="0"/>
        <v xml:space="preserve">$   - </v>
      </c>
    </row>
    <row r="15" spans="1:7" x14ac:dyDescent="0.2">
      <c r="A15" s="52">
        <v>10</v>
      </c>
      <c r="B15" s="59" t="s">
        <v>20</v>
      </c>
      <c r="C15" s="49" t="s">
        <v>36</v>
      </c>
      <c r="D15" s="60" t="s">
        <v>18</v>
      </c>
      <c r="E15" s="60">
        <v>1</v>
      </c>
      <c r="F15" s="1" t="s">
        <v>13</v>
      </c>
      <c r="G15" s="8" t="str">
        <f t="shared" si="0"/>
        <v xml:space="preserve">$   - </v>
      </c>
    </row>
    <row r="16" spans="1:7" ht="25.5" x14ac:dyDescent="0.2">
      <c r="A16" s="52">
        <f t="shared" si="1"/>
        <v>11</v>
      </c>
      <c r="B16" s="59" t="s">
        <v>21</v>
      </c>
      <c r="C16" s="49" t="s">
        <v>36</v>
      </c>
      <c r="D16" s="60" t="s">
        <v>18</v>
      </c>
      <c r="E16" s="60">
        <v>2</v>
      </c>
      <c r="F16" s="1" t="s">
        <v>13</v>
      </c>
      <c r="G16" s="8" t="str">
        <f t="shared" si="0"/>
        <v xml:space="preserve">$   - </v>
      </c>
    </row>
    <row r="17" spans="1:7" ht="25.5" x14ac:dyDescent="0.2">
      <c r="A17" s="52">
        <v>12</v>
      </c>
      <c r="B17" s="56" t="s">
        <v>22</v>
      </c>
      <c r="C17" s="49" t="s">
        <v>36</v>
      </c>
      <c r="D17" s="57" t="s">
        <v>18</v>
      </c>
      <c r="E17" s="58">
        <v>1</v>
      </c>
      <c r="F17" s="1" t="s">
        <v>13</v>
      </c>
      <c r="G17" s="8" t="str">
        <f t="shared" si="0"/>
        <v xml:space="preserve">$   - </v>
      </c>
    </row>
    <row r="18" spans="1:7" x14ac:dyDescent="0.2">
      <c r="A18" s="52">
        <v>13</v>
      </c>
      <c r="B18" s="48" t="s">
        <v>14</v>
      </c>
      <c r="C18" s="49" t="s">
        <v>35</v>
      </c>
      <c r="D18" s="50" t="s">
        <v>16</v>
      </c>
      <c r="E18" s="51">
        <v>210</v>
      </c>
      <c r="F18" s="1" t="s">
        <v>13</v>
      </c>
      <c r="G18" s="8" t="str">
        <f t="shared" si="0"/>
        <v xml:space="preserve">$   - </v>
      </c>
    </row>
    <row r="19" spans="1:7" ht="25.5" x14ac:dyDescent="0.2">
      <c r="A19" s="52">
        <f t="shared" si="1"/>
        <v>14</v>
      </c>
      <c r="B19" s="48" t="s">
        <v>32</v>
      </c>
      <c r="C19" s="49" t="s">
        <v>34</v>
      </c>
      <c r="D19" s="50" t="s">
        <v>12</v>
      </c>
      <c r="E19" s="51">
        <v>1</v>
      </c>
      <c r="F19" s="1" t="s">
        <v>13</v>
      </c>
      <c r="G19" s="8" t="str">
        <f t="shared" si="0"/>
        <v xml:space="preserve">$   - </v>
      </c>
    </row>
    <row r="20" spans="1:7" ht="26.25" thickBot="1" x14ac:dyDescent="0.25">
      <c r="A20" s="52">
        <v>15</v>
      </c>
      <c r="B20" s="59" t="s">
        <v>24</v>
      </c>
      <c r="C20" s="61" t="s">
        <v>33</v>
      </c>
      <c r="D20" s="50" t="s">
        <v>12</v>
      </c>
      <c r="E20" s="51">
        <v>1</v>
      </c>
      <c r="F20" s="1" t="s">
        <v>13</v>
      </c>
      <c r="G20" s="8" t="str">
        <f t="shared" si="0"/>
        <v xml:space="preserve">$   - </v>
      </c>
    </row>
    <row r="21" spans="1:7" ht="15" thickTop="1" x14ac:dyDescent="0.2">
      <c r="A21" s="10"/>
      <c r="B21" s="11"/>
      <c r="C21" s="37"/>
      <c r="D21" s="12"/>
      <c r="E21" s="13"/>
      <c r="F21" s="14"/>
      <c r="G21" s="15"/>
    </row>
    <row r="22" spans="1:7" ht="14.25" x14ac:dyDescent="0.2">
      <c r="A22" s="38"/>
      <c r="B22" s="39"/>
      <c r="C22" s="39"/>
      <c r="D22" s="40"/>
      <c r="E22" s="41"/>
      <c r="F22" s="65"/>
      <c r="G22" s="66"/>
    </row>
    <row r="23" spans="1:7" ht="14.25" x14ac:dyDescent="0.2">
      <c r="A23" s="38" t="s">
        <v>10</v>
      </c>
      <c r="D23" s="40"/>
      <c r="E23" s="41"/>
      <c r="F23" s="68">
        <f>SUM(G6:G20)</f>
        <v>0</v>
      </c>
      <c r="G23" s="69"/>
    </row>
    <row r="24" spans="1:7" ht="14.25" x14ac:dyDescent="0.2">
      <c r="A24" s="33"/>
      <c r="B24" s="34"/>
      <c r="C24" s="34"/>
      <c r="D24" s="35"/>
      <c r="E24" s="36"/>
      <c r="F24" s="16"/>
      <c r="G24" s="16"/>
    </row>
    <row r="25" spans="1:7" x14ac:dyDescent="0.2">
      <c r="A25" s="17"/>
      <c r="B25" s="24"/>
      <c r="C25" s="24"/>
      <c r="D25" s="25"/>
      <c r="E25" s="22"/>
      <c r="F25" s="23"/>
      <c r="G25" s="26"/>
    </row>
    <row r="26" spans="1:7" x14ac:dyDescent="0.2">
      <c r="A26" s="18"/>
      <c r="B26" s="24"/>
      <c r="C26" s="24"/>
      <c r="D26" s="25"/>
      <c r="E26" s="27"/>
      <c r="F26" s="28"/>
      <c r="G26" s="29"/>
    </row>
    <row r="27" spans="1:7" x14ac:dyDescent="0.2">
      <c r="A27" s="18"/>
      <c r="B27" s="24"/>
      <c r="C27" s="24"/>
      <c r="D27" s="25"/>
      <c r="E27" s="70" t="s">
        <v>11</v>
      </c>
      <c r="F27" s="70"/>
      <c r="G27" s="30"/>
    </row>
    <row r="28" spans="1:7" x14ac:dyDescent="0.2">
      <c r="A28" s="19"/>
      <c r="B28" s="31"/>
      <c r="C28" s="31"/>
      <c r="D28" s="32"/>
      <c r="E28" s="27"/>
      <c r="F28" s="28"/>
      <c r="G28" s="29"/>
    </row>
    <row r="30" spans="1:7" x14ac:dyDescent="0.2">
      <c r="A30" s="20"/>
    </row>
    <row r="31" spans="1:7" x14ac:dyDescent="0.2">
      <c r="A31" s="9"/>
      <c r="B31" s="71"/>
      <c r="C31" s="71"/>
      <c r="D31" s="71"/>
      <c r="E31" s="71"/>
      <c r="F31" s="21"/>
      <c r="G31" s="21"/>
    </row>
    <row r="32" spans="1:7" x14ac:dyDescent="0.2">
      <c r="A32" s="9"/>
      <c r="B32" s="71"/>
      <c r="C32" s="71"/>
      <c r="D32" s="71"/>
      <c r="E32" s="71"/>
      <c r="F32" s="21"/>
      <c r="G32" s="21"/>
    </row>
    <row r="33" spans="1:7" x14ac:dyDescent="0.2">
      <c r="A33" s="9"/>
      <c r="B33" s="71"/>
      <c r="C33" s="71"/>
      <c r="D33" s="71"/>
      <c r="E33" s="71"/>
      <c r="F33" s="21"/>
      <c r="G33" s="21"/>
    </row>
    <row r="34" spans="1:7" x14ac:dyDescent="0.2">
      <c r="A34" s="9"/>
      <c r="B34" s="71"/>
      <c r="C34" s="71"/>
      <c r="D34" s="71"/>
      <c r="E34" s="71"/>
      <c r="F34" s="21"/>
      <c r="G34" s="21"/>
    </row>
    <row r="35" spans="1:7" x14ac:dyDescent="0.2">
      <c r="A35" s="9"/>
      <c r="B35" s="71"/>
      <c r="C35" s="71"/>
      <c r="D35" s="71"/>
      <c r="E35" s="71"/>
      <c r="F35" s="21"/>
      <c r="G35" s="21"/>
    </row>
    <row r="36" spans="1:7" x14ac:dyDescent="0.2">
      <c r="A36" s="9"/>
      <c r="B36" s="71"/>
      <c r="C36" s="71"/>
      <c r="D36" s="71"/>
      <c r="E36" s="71"/>
      <c r="F36" s="21"/>
      <c r="G36" s="21"/>
    </row>
    <row r="37" spans="1:7" x14ac:dyDescent="0.2">
      <c r="A37" s="9"/>
      <c r="B37" s="71"/>
      <c r="C37" s="71"/>
      <c r="D37" s="71"/>
      <c r="E37" s="71"/>
      <c r="F37" s="21"/>
      <c r="G37" s="21"/>
    </row>
    <row r="38" spans="1:7" x14ac:dyDescent="0.2">
      <c r="A38" s="9"/>
      <c r="B38" s="71"/>
      <c r="C38" s="71"/>
      <c r="D38" s="71"/>
      <c r="E38" s="71"/>
      <c r="F38" s="21"/>
      <c r="G38" s="21"/>
    </row>
    <row r="39" spans="1:7" x14ac:dyDescent="0.2">
      <c r="A39" s="9"/>
      <c r="B39" s="71"/>
      <c r="C39" s="71"/>
      <c r="D39" s="71"/>
      <c r="E39" s="71"/>
      <c r="F39" s="21"/>
      <c r="G39" s="21"/>
    </row>
    <row r="40" spans="1:7" x14ac:dyDescent="0.2">
      <c r="A40" s="9"/>
      <c r="B40" s="71"/>
      <c r="C40" s="71"/>
      <c r="D40" s="71"/>
      <c r="E40" s="71"/>
      <c r="F40" s="21"/>
      <c r="G40" s="21"/>
    </row>
    <row r="41" spans="1:7" x14ac:dyDescent="0.2">
      <c r="A41" s="9"/>
      <c r="B41" s="71"/>
      <c r="C41" s="71"/>
      <c r="D41" s="71"/>
      <c r="E41" s="71"/>
      <c r="F41" s="21"/>
      <c r="G41" s="21"/>
    </row>
  </sheetData>
  <sheetProtection algorithmName="SHA-512" hashValue="k+/sdCTDtuwdX7N7/B/A7hV16MQjKGUiEwZvZjnt8EkNQMrPEkcdI+y8kpPdq0ZIJ4S+r34bkn1/txVvQfwiaA==" saltValue="b3chfDeB4k1BRmgcmEcD3w==" spinCount="100000" sheet="1" objects="1" scenarios="1" selectLockedCells="1"/>
  <mergeCells count="18">
    <mergeCell ref="B41:E41"/>
    <mergeCell ref="F23:G23"/>
    <mergeCell ref="E27:F27"/>
    <mergeCell ref="B31:E31"/>
    <mergeCell ref="B39:E39"/>
    <mergeCell ref="B40:E40"/>
    <mergeCell ref="B35:E35"/>
    <mergeCell ref="B36:E36"/>
    <mergeCell ref="B37:E37"/>
    <mergeCell ref="B38:E38"/>
    <mergeCell ref="B32:E32"/>
    <mergeCell ref="B33:E33"/>
    <mergeCell ref="B34:E34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No.339-2023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2023-05-03T20:09:01Z</dcterms:modified>
  <cp:category/>
  <cp:contentStatus/>
</cp:coreProperties>
</file>