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Bid Opportunities 2023\3-2023 Sod Restoration - North\Tender\Working Versions\"/>
    </mc:Choice>
  </mc:AlternateContent>
  <xr:revisionPtr revIDLastSave="0" documentId="13_ncr:1_{7FE87173-CD0E-4507-AFEC-9BFBA6C7F72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PRICES'!$B$1:$H$20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PRICES'!$B$1:$IV$17</definedName>
    <definedName name="XITEMS">'FORM B - PRICES'!$B$6:$IV$17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8" i="1"/>
  <c r="H15" i="1" l="1"/>
  <c r="H14" i="1"/>
  <c r="H17" i="1"/>
  <c r="H16" i="1"/>
  <c r="H13" i="1"/>
  <c r="H12" i="1"/>
  <c r="H11" i="1"/>
  <c r="H8" i="1"/>
  <c r="H18" i="1" l="1"/>
  <c r="G19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0A70DA5-C273-41E4-8D48-BC3D7CD68FB2}" keepAlive="1" name="Query - Copy of Pay Items Template 2023 xlsx" description="Connection to the 'Copy of Pay Items Template 2023 xlsx' query in the workbook." type="5" refreshedVersion="6" background="1">
    <dbPr connection="Provider=Microsoft.Mashup.OleDb.1;Data Source=$Workbook$;Location=Copy of Pay Items Template 2023 xlsx;Extended Properties=&quot;&quot;" command="SELECT * FROM [Copy of Pay Items Template 2023 xlsx]"/>
  </connection>
</connections>
</file>

<file path=xl/sharedStrings.xml><?xml version="1.0" encoding="utf-8"?>
<sst xmlns="http://schemas.openxmlformats.org/spreadsheetml/2006/main" count="66" uniqueCount="56">
  <si>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</si>
  <si>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</si>
  <si>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</si>
  <si>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</si>
  <si>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</si>
  <si>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</si>
  <si>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</si>
  <si>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</si>
  <si>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</si>
  <si>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</si>
  <si>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</si>
  <si>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</si>
  <si>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</si>
  <si>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EARTH AND BASE WORKS</t>
  </si>
  <si>
    <t>CODE</t>
  </si>
  <si>
    <t xml:space="preserve">TOTAL BID PRICE (GST extra)                                                                              (in figures)                                             </t>
  </si>
  <si>
    <t>m²</t>
  </si>
  <si>
    <t>i)</t>
  </si>
  <si>
    <t>A012</t>
  </si>
  <si>
    <t>Grading of Boulevards</t>
  </si>
  <si>
    <t>each</t>
  </si>
  <si>
    <t>ii)</t>
  </si>
  <si>
    <t>G001</t>
  </si>
  <si>
    <t>Sodding</t>
  </si>
  <si>
    <t>G003</t>
  </si>
  <si>
    <t>F009</t>
  </si>
  <si>
    <t>F010</t>
  </si>
  <si>
    <t>Adjustment of Valve Boxes</t>
  </si>
  <si>
    <t>Valve Box Extensions</t>
  </si>
  <si>
    <t>G002</t>
  </si>
  <si>
    <t>(SEE B10)</t>
  </si>
  <si>
    <t>CW 3210-R8</t>
  </si>
  <si>
    <t>B124</t>
  </si>
  <si>
    <t>Adjustment of Precast  Sidewalk Blocks</t>
  </si>
  <si>
    <t>B125</t>
  </si>
  <si>
    <t>Supply of Precast  Sidewalk Blocks</t>
  </si>
  <si>
    <t>CW 3110-R22</t>
  </si>
  <si>
    <t xml:space="preserve"> </t>
  </si>
  <si>
    <t>G004</t>
  </si>
  <si>
    <t>Seeding</t>
  </si>
  <si>
    <t>INSTALLATIONS AND ADJUSTMENTS</t>
  </si>
  <si>
    <t xml:space="preserve"> width &gt; 15 m²</t>
  </si>
  <si>
    <t xml:space="preserve"> area &gt; 4 m² to &lt; or = 15m² </t>
  </si>
  <si>
    <t xml:space="preserve">CW 3235-R9 E7.8 </t>
  </si>
  <si>
    <t xml:space="preserve">CW 3235-R9  E7.8 </t>
  </si>
  <si>
    <t>CW 3520-R7 E6.7, E7.5</t>
  </si>
  <si>
    <t>VARIOUS LOCATIONS</t>
  </si>
  <si>
    <t>Subtotal:</t>
  </si>
  <si>
    <t>CW 3510-R10 E6.5, E7.1</t>
  </si>
  <si>
    <t>A.1</t>
  </si>
  <si>
    <t>A.2</t>
  </si>
  <si>
    <t>A.3</t>
  </si>
  <si>
    <t>A.4</t>
  </si>
  <si>
    <t>A.5</t>
  </si>
  <si>
    <t>A.6</t>
  </si>
  <si>
    <t>A.7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</si>
</sst>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50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109">
    <xf numFmtId="0" fontId="0" fillId="2" borderId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20" borderId="0" applyNumberFormat="0" applyBorder="0" applyAlignment="0" applyProtection="0"/>
    <xf numFmtId="0" fontId="25" fillId="4" borderId="0" applyNumberFormat="0" applyBorder="0" applyAlignment="0" applyProtection="0"/>
    <xf numFmtId="0" fontId="9" fillId="0" borderId="0" applyFill="0">
      <alignment horizontal="right" vertical="top"/>
    </xf>
    <xf numFmtId="0" fontId="37" fillId="0" borderId="0" applyFill="0">
      <alignment horizontal="right" vertical="top"/>
    </xf>
    <xf numFmtId="0" fontId="10" fillId="0" borderId="1" applyFill="0">
      <alignment horizontal="right" vertical="top"/>
    </xf>
    <xf numFmtId="0" fontId="38" fillId="0" borderId="1" applyFill="0">
      <alignment horizontal="right" vertical="top"/>
    </xf>
    <xf numFmtId="0" fontId="38" fillId="0" borderId="1" applyFill="0">
      <alignment horizontal="right" vertical="top"/>
    </xf>
    <xf numFmtId="168" fontId="10" fillId="0" borderId="2" applyFill="0">
      <alignment horizontal="right" vertical="top"/>
    </xf>
    <xf numFmtId="168" fontId="38" fillId="0" borderId="2" applyFill="0">
      <alignment horizontal="right" vertical="top"/>
    </xf>
    <xf numFmtId="0" fontId="10" fillId="0" borderId="1" applyFill="0">
      <alignment horizontal="center" vertical="top" wrapText="1"/>
    </xf>
    <xf numFmtId="0" fontId="38" fillId="0" borderId="1" applyFill="0">
      <alignment horizontal="center" vertical="top" wrapText="1"/>
    </xf>
    <xf numFmtId="0" fontId="38" fillId="0" borderId="1" applyFill="0">
      <alignment horizontal="center" vertical="top" wrapText="1"/>
    </xf>
    <xf numFmtId="0" fontId="11" fillId="0" borderId="3" applyFill="0">
      <alignment horizontal="center" vertical="center" wrapText="1"/>
    </xf>
    <xf numFmtId="0" fontId="39" fillId="0" borderId="3" applyFill="0">
      <alignment horizontal="center" vertical="center" wrapText="1"/>
    </xf>
    <xf numFmtId="0" fontId="10" fillId="0" borderId="1" applyFill="0">
      <alignment horizontal="left" vertical="top" wrapText="1"/>
    </xf>
    <xf numFmtId="0" fontId="38" fillId="0" borderId="1" applyFill="0">
      <alignment horizontal="left" vertical="top" wrapText="1"/>
    </xf>
    <xf numFmtId="0" fontId="38" fillId="0" borderId="1" applyFill="0">
      <alignment horizontal="left" vertical="top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164" fontId="13" fillId="0" borderId="4" applyFill="0">
      <alignment horizontal="centerContinuous" wrapText="1"/>
    </xf>
    <xf numFmtId="164" fontId="41" fillId="0" borderId="4" applyFill="0">
      <alignment horizontal="centerContinuous" wrapText="1"/>
    </xf>
    <xf numFmtId="164" fontId="10" fillId="0" borderId="1" applyFill="0">
      <alignment horizontal="center" vertical="top" wrapText="1"/>
    </xf>
    <xf numFmtId="164" fontId="38" fillId="0" borderId="1" applyFill="0">
      <alignment horizontal="center" vertical="top" wrapText="1"/>
    </xf>
    <xf numFmtId="164" fontId="38" fillId="0" borderId="1" applyFill="0">
      <alignment horizontal="center" vertical="top" wrapText="1"/>
    </xf>
    <xf numFmtId="0" fontId="10" fillId="0" borderId="1" applyFill="0">
      <alignment horizontal="center" wrapText="1"/>
    </xf>
    <xf numFmtId="0" fontId="38" fillId="0" borderId="1" applyFill="0">
      <alignment horizontal="center" wrapText="1"/>
    </xf>
    <xf numFmtId="0" fontId="38" fillId="0" borderId="1" applyFill="0">
      <alignment horizontal="center" wrapText="1"/>
    </xf>
    <xf numFmtId="173" fontId="10" fillId="0" borderId="1" applyFill="0"/>
    <xf numFmtId="173" fontId="38" fillId="0" borderId="1" applyFill="0"/>
    <xf numFmtId="173" fontId="38" fillId="0" borderId="1" applyFill="0"/>
    <xf numFmtId="169" fontId="10" fillId="0" borderId="1" applyFill="0">
      <alignment horizontal="right"/>
      <protection locked="0"/>
    </xf>
    <xf numFmtId="169" fontId="38" fillId="0" borderId="1" applyFill="0">
      <alignment horizontal="right"/>
      <protection locked="0"/>
    </xf>
    <xf numFmtId="169" fontId="38" fillId="0" borderId="1" applyFill="0">
      <alignment horizontal="right"/>
      <protection locked="0"/>
    </xf>
    <xf numFmtId="167" fontId="10" fillId="0" borderId="1" applyFill="0">
      <alignment horizontal="right"/>
      <protection locked="0"/>
    </xf>
    <xf numFmtId="167" fontId="38" fillId="0" borderId="1" applyFill="0">
      <alignment horizontal="right"/>
      <protection locked="0"/>
    </xf>
    <xf numFmtId="167" fontId="38" fillId="0" borderId="1" applyFill="0">
      <alignment horizontal="right"/>
      <protection locked="0"/>
    </xf>
    <xf numFmtId="167" fontId="10" fillId="0" borderId="1" applyFill="0"/>
    <xf numFmtId="167" fontId="38" fillId="0" borderId="1" applyFill="0"/>
    <xf numFmtId="167" fontId="38" fillId="0" borderId="1" applyFill="0"/>
    <xf numFmtId="167" fontId="10" fillId="0" borderId="3" applyFill="0">
      <alignment horizontal="right"/>
    </xf>
    <xf numFmtId="167" fontId="38" fillId="0" borderId="3" applyFill="0">
      <alignment horizontal="right"/>
    </xf>
    <xf numFmtId="0" fontId="29" fillId="21" borderId="5" applyNumberFormat="0" applyAlignment="0" applyProtection="0"/>
    <xf numFmtId="0" fontId="31" fillId="22" borderId="6" applyNumberFormat="0" applyAlignment="0" applyProtection="0"/>
    <xf numFmtId="0" fontId="14" fillId="0" borderId="1" applyFill="0">
      <alignment horizontal="left" vertical="top"/>
    </xf>
    <xf numFmtId="0" fontId="42" fillId="0" borderId="1" applyFill="0">
      <alignment horizontal="left" vertical="top"/>
    </xf>
    <xf numFmtId="0" fontId="42" fillId="0" borderId="1" applyFill="0">
      <alignment horizontal="left" vertical="top"/>
    </xf>
    <xf numFmtId="0" fontId="3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7" fillId="8" borderId="5" applyNumberFormat="0" applyAlignment="0" applyProtection="0"/>
    <xf numFmtId="0" fontId="30" fillId="0" borderId="10" applyNumberFormat="0" applyFill="0" applyAlignment="0" applyProtection="0"/>
    <xf numFmtId="0" fontId="26" fillId="23" borderId="0" applyNumberFormat="0" applyBorder="0" applyAlignment="0" applyProtection="0"/>
    <xf numFmtId="0" fontId="8" fillId="0" borderId="0"/>
    <xf numFmtId="0" fontId="7" fillId="2" borderId="0"/>
    <xf numFmtId="0" fontId="8" fillId="0" borderId="0"/>
    <xf numFmtId="0" fontId="48" fillId="0" borderId="0"/>
    <xf numFmtId="0" fontId="7" fillId="24" borderId="11" applyNumberFormat="0" applyFont="0" applyAlignment="0" applyProtection="0"/>
    <xf numFmtId="175" fontId="11" fillId="0" borderId="3" applyNumberFormat="0" applyFont="0" applyFill="0" applyBorder="0" applyAlignment="0" applyProtection="0">
      <alignment horizontal="center" vertical="top" wrapText="1"/>
    </xf>
    <xf numFmtId="175" fontId="39" fillId="0" borderId="3" applyNumberFormat="0" applyFont="0" applyFill="0" applyBorder="0" applyAlignment="0" applyProtection="0">
      <alignment horizontal="center" vertical="top" wrapText="1"/>
    </xf>
    <xf numFmtId="0" fontId="28" fillId="21" borderId="12" applyNumberFormat="0" applyAlignment="0" applyProtection="0"/>
    <xf numFmtId="0" fontId="15" fillId="0" borderId="0">
      <alignment horizontal="right"/>
    </xf>
    <xf numFmtId="0" fontId="43" fillId="0" borderId="0">
      <alignment horizontal="right"/>
    </xf>
    <xf numFmtId="0" fontId="20" fillId="0" borderId="0" applyNumberFormat="0" applyFill="0" applyBorder="0" applyAlignment="0" applyProtection="0"/>
    <xf numFmtId="0" fontId="10" fillId="0" borderId="0" applyFill="0">
      <alignment horizontal="left"/>
    </xf>
    <xf numFmtId="0" fontId="38" fillId="0" borderId="0" applyFill="0">
      <alignment horizontal="left"/>
    </xf>
    <xf numFmtId="0" fontId="16" fillId="0" borderId="0" applyFill="0">
      <alignment horizontal="centerContinuous" vertical="center"/>
    </xf>
    <xf numFmtId="0" fontId="44" fillId="0" borderId="0" applyFill="0">
      <alignment horizontal="centerContinuous" vertical="center"/>
    </xf>
    <xf numFmtId="172" fontId="17" fillId="0" borderId="0" applyFill="0">
      <alignment horizontal="centerContinuous" vertical="center"/>
    </xf>
    <xf numFmtId="172" fontId="45" fillId="0" borderId="0" applyFill="0">
      <alignment horizontal="centerContinuous" vertical="center"/>
    </xf>
    <xf numFmtId="174" fontId="17" fillId="0" borderId="0" applyFill="0">
      <alignment horizontal="centerContinuous" vertical="center"/>
    </xf>
    <xf numFmtId="174" fontId="45" fillId="0" borderId="0" applyFill="0">
      <alignment horizontal="centerContinuous" vertical="center"/>
    </xf>
    <xf numFmtId="0" fontId="10" fillId="0" borderId="3">
      <alignment horizontal="centerContinuous" wrapText="1"/>
    </xf>
    <xf numFmtId="0" fontId="38" fillId="0" borderId="3">
      <alignment horizontal="centerContinuous" wrapText="1"/>
    </xf>
    <xf numFmtId="170" fontId="18" fillId="0" borderId="0" applyFill="0">
      <alignment horizontal="left"/>
    </xf>
    <xf numFmtId="170" fontId="46" fillId="0" borderId="0" applyFill="0">
      <alignment horizontal="left"/>
    </xf>
    <xf numFmtId="171" fontId="19" fillId="0" borderId="0" applyFill="0">
      <alignment horizontal="right"/>
    </xf>
    <xf numFmtId="171" fontId="47" fillId="0" borderId="0" applyFill="0">
      <alignment horizontal="right"/>
    </xf>
    <xf numFmtId="0" fontId="10" fillId="0" borderId="13" applyFill="0"/>
    <xf numFmtId="0" fontId="38" fillId="0" borderId="13" applyFill="0"/>
    <xf numFmtId="0" fontId="34" fillId="0" borderId="14" applyNumberFormat="0" applyFill="0" applyAlignment="0" applyProtection="0"/>
    <xf numFmtId="0" fontId="32" fillId="0" borderId="0" applyNumberFormat="0" applyFill="0" applyBorder="0" applyAlignment="0" applyProtection="0"/>
  </cellStyleXfs>
  <cellXfs count="79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5" xfId="0" applyNumberFormat="1" applyBorder="1" applyAlignment="1">
      <alignment horizont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1" fontId="0" fillId="2" borderId="19" xfId="0" applyNumberFormat="1" applyBorder="1" applyAlignment="1">
      <alignment vertical="top"/>
    </xf>
    <xf numFmtId="0" fontId="0" fillId="2" borderId="19" xfId="0" applyNumberFormat="1" applyBorder="1" applyAlignment="1">
      <alignment horizontal="center" vertical="top"/>
    </xf>
    <xf numFmtId="1" fontId="0" fillId="2" borderId="19" xfId="0" applyNumberFormat="1" applyBorder="1" applyAlignment="1">
      <alignment horizontal="center" vertical="top"/>
    </xf>
    <xf numFmtId="0" fontId="0" fillId="2" borderId="0" xfId="0" applyNumberFormat="1" applyAlignment="1">
      <alignment vertical="top"/>
    </xf>
    <xf numFmtId="0" fontId="0" fillId="2" borderId="15" xfId="0" applyNumberFormat="1" applyBorder="1" applyAlignment="1">
      <alignment horizontal="center" vertical="top"/>
    </xf>
    <xf numFmtId="0" fontId="2" fillId="2" borderId="18" xfId="0" applyNumberFormat="1" applyFont="1" applyBorder="1" applyAlignment="1">
      <alignment vertical="top"/>
    </xf>
    <xf numFmtId="7" fontId="0" fillId="2" borderId="0" xfId="0" applyNumberFormat="1" applyAlignment="1">
      <alignment horizontal="right"/>
    </xf>
    <xf numFmtId="7" fontId="0" fillId="2" borderId="17" xfId="0" applyNumberFormat="1" applyBorder="1" applyAlignment="1">
      <alignment horizontal="right"/>
    </xf>
    <xf numFmtId="7" fontId="0" fillId="2" borderId="19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7" fontId="0" fillId="2" borderId="13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3" fillId="2" borderId="0" xfId="0" applyNumberFormat="1" applyFont="1" applyAlignment="1">
      <alignment horizontal="centerContinuous" vertical="top"/>
    </xf>
    <xf numFmtId="0" fontId="3" fillId="2" borderId="0" xfId="0" applyNumberFormat="1" applyFont="1" applyAlignment="1">
      <alignment horizontal="centerContinuous" vertical="center"/>
    </xf>
    <xf numFmtId="7" fontId="4" fillId="2" borderId="0" xfId="0" applyNumberFormat="1" applyFont="1" applyAlignment="1">
      <alignment horizontal="centerContinuous" vertical="center"/>
    </xf>
    <xf numFmtId="164" fontId="5" fillId="25" borderId="18" xfId="0" applyNumberFormat="1" applyFont="1" applyFill="1" applyBorder="1" applyAlignment="1" applyProtection="1">
      <alignment horizontal="left" vertical="center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2" fillId="2" borderId="18" xfId="0" applyNumberFormat="1" applyFont="1" applyBorder="1" applyAlignment="1">
      <alignment horizontal="center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0" fontId="0" fillId="2" borderId="21" xfId="0" applyNumberFormat="1" applyBorder="1" applyAlignment="1">
      <alignment vertical="top"/>
    </xf>
    <xf numFmtId="0" fontId="0" fillId="2" borderId="22" xfId="0" applyNumberFormat="1" applyBorder="1"/>
    <xf numFmtId="0" fontId="0" fillId="2" borderId="21" xfId="0" applyNumberFormat="1" applyBorder="1" applyAlignment="1">
      <alignment horizontal="center"/>
    </xf>
    <xf numFmtId="0" fontId="0" fillId="2" borderId="23" xfId="0" applyNumberFormat="1" applyBorder="1"/>
    <xf numFmtId="0" fontId="0" fillId="2" borderId="23" xfId="0" applyNumberFormat="1" applyBorder="1" applyAlignment="1">
      <alignment horizontal="center"/>
    </xf>
    <xf numFmtId="7" fontId="0" fillId="2" borderId="23" xfId="0" applyNumberFormat="1" applyBorder="1" applyAlignment="1">
      <alignment horizontal="right"/>
    </xf>
    <xf numFmtId="0" fontId="0" fillId="2" borderId="23" xfId="0" applyNumberFormat="1" applyBorder="1" applyAlignment="1">
      <alignment horizontal="right"/>
    </xf>
    <xf numFmtId="0" fontId="0" fillId="2" borderId="25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5" xfId="0" applyNumberFormat="1" applyBorder="1" applyAlignment="1">
      <alignment horizontal="center"/>
    </xf>
    <xf numFmtId="7" fontId="0" fillId="2" borderId="26" xfId="0" applyNumberFormat="1" applyBorder="1" applyAlignment="1">
      <alignment horizontal="right"/>
    </xf>
    <xf numFmtId="7" fontId="0" fillId="2" borderId="27" xfId="0" applyNumberFormat="1" applyBorder="1" applyAlignment="1">
      <alignment horizontal="right" vertical="center"/>
    </xf>
    <xf numFmtId="7" fontId="0" fillId="2" borderId="24" xfId="0" applyNumberFormat="1" applyBorder="1" applyAlignment="1">
      <alignment horizontal="right" vertical="center"/>
    </xf>
    <xf numFmtId="0" fontId="0" fillId="2" borderId="28" xfId="0" applyNumberFormat="1" applyBorder="1" applyAlignment="1">
      <alignment horizontal="right"/>
    </xf>
    <xf numFmtId="4" fontId="7" fillId="26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left" vertical="top" wrapText="1"/>
    </xf>
    <xf numFmtId="164" fontId="7" fillId="26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right" vertical="top"/>
    </xf>
    <xf numFmtId="166" fontId="7" fillId="26" borderId="1" xfId="0" applyNumberFormat="1" applyFont="1" applyFill="1" applyBorder="1" applyAlignment="1" applyProtection="1">
      <alignment vertical="top"/>
      <protection locked="0"/>
    </xf>
    <xf numFmtId="166" fontId="7" fillId="0" borderId="1" xfId="0" applyNumberFormat="1" applyFont="1" applyFill="1" applyBorder="1" applyAlignment="1">
      <alignment vertical="top"/>
    </xf>
    <xf numFmtId="0" fontId="49" fillId="26" borderId="0" xfId="0" applyFont="1" applyFill="1"/>
    <xf numFmtId="4" fontId="7" fillId="26" borderId="1" xfId="0" applyNumberFormat="1" applyFont="1" applyFill="1" applyBorder="1" applyAlignment="1">
      <alignment horizontal="center" vertical="top"/>
    </xf>
    <xf numFmtId="164" fontId="7" fillId="0" borderId="1" xfId="0" applyNumberFormat="1" applyFont="1" applyFill="1" applyBorder="1" applyAlignment="1">
      <alignment horizontal="center" vertical="top" wrapText="1"/>
    </xf>
    <xf numFmtId="0" fontId="7" fillId="26" borderId="1" xfId="0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horizontal="center" vertical="top" wrapText="1"/>
    </xf>
    <xf numFmtId="164" fontId="7" fillId="0" borderId="1" xfId="80" applyNumberFormat="1" applyFont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right" vertical="top" wrapText="1"/>
    </xf>
    <xf numFmtId="164" fontId="2" fillId="25" borderId="18" xfId="0" applyNumberFormat="1" applyFont="1" applyFill="1" applyBorder="1" applyAlignment="1" applyProtection="1">
      <alignment horizontal="left" vertical="center" wrapText="1"/>
    </xf>
    <xf numFmtId="1" fontId="7" fillId="2" borderId="0" xfId="0" applyNumberFormat="1" applyFont="1" applyAlignment="1">
      <alignment horizontal="centerContinuous" vertical="top"/>
    </xf>
    <xf numFmtId="0" fontId="8" fillId="0" borderId="29" xfId="0" applyFont="1" applyFill="1" applyBorder="1" applyAlignment="1">
      <alignment vertical="top" wrapText="1"/>
    </xf>
    <xf numFmtId="0" fontId="8" fillId="0" borderId="29" xfId="0" applyFont="1" applyFill="1" applyBorder="1"/>
    <xf numFmtId="0" fontId="49" fillId="26" borderId="0" xfId="0" applyFont="1" applyFill="1" applyBorder="1"/>
    <xf numFmtId="0" fontId="0" fillId="2" borderId="0" xfId="0" applyNumberFormat="1" applyBorder="1"/>
    <xf numFmtId="7" fontId="0" fillId="2" borderId="36" xfId="0" applyNumberFormat="1" applyBorder="1" applyAlignment="1">
      <alignment horizontal="right"/>
    </xf>
    <xf numFmtId="0" fontId="0" fillId="2" borderId="0" xfId="0"/>
    <xf numFmtId="165" fontId="2" fillId="2" borderId="36" xfId="0" applyNumberFormat="1" applyFont="1" applyBorder="1" applyAlignment="1">
      <alignment horizontal="center" vertical="center"/>
    </xf>
    <xf numFmtId="7" fontId="0" fillId="2" borderId="30" xfId="0" applyNumberFormat="1" applyBorder="1" applyAlignment="1">
      <alignment horizontal="center"/>
    </xf>
    <xf numFmtId="7" fontId="0" fillId="2" borderId="31" xfId="0" applyNumberFormat="1" applyBorder="1" applyAlignment="1">
      <alignment horizontal="center"/>
    </xf>
    <xf numFmtId="1" fontId="6" fillId="2" borderId="27" xfId="0" applyNumberFormat="1" applyFont="1" applyBorder="1" applyAlignment="1">
      <alignment horizontal="left" vertical="center" wrapText="1"/>
    </xf>
    <xf numFmtId="0" fontId="0" fillId="2" borderId="32" xfId="0" applyNumberFormat="1" applyBorder="1" applyAlignment="1">
      <alignment vertical="center" wrapText="1"/>
    </xf>
    <xf numFmtId="0" fontId="0" fillId="2" borderId="33" xfId="0" applyNumberFormat="1" applyBorder="1" applyAlignment="1">
      <alignment vertical="center" wrapText="1"/>
    </xf>
    <xf numFmtId="0" fontId="0" fillId="2" borderId="34" xfId="0" applyNumberFormat="1" applyBorder="1" applyAlignment="1"/>
    <xf numFmtId="0" fontId="0" fillId="2" borderId="35" xfId="0" applyNumberFormat="1" applyBorder="1" applyAlignment="1"/>
    <xf numFmtId="1" fontId="6" fillId="2" borderId="37" xfId="0" applyNumberFormat="1" applyFont="1" applyBorder="1" applyAlignment="1">
      <alignment horizontal="left" vertical="center" wrapText="1"/>
    </xf>
    <xf numFmtId="0" fontId="0" fillId="2" borderId="38" xfId="0" applyBorder="1" applyAlignment="1">
      <alignment vertical="center" wrapText="1"/>
    </xf>
    <xf numFmtId="0" fontId="0" fillId="2" borderId="39" xfId="0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J20"/>
  <sheetViews>
    <sheetView showZeros="0" tabSelected="1" showOutlineSymbols="0" view="pageBreakPreview" topLeftCell="B1" zoomScale="75" zoomScaleNormal="75" zoomScaleSheetLayoutView="75" workbookViewId="0">
      <selection activeCell="G17" sqref="G17"/>
    </sheetView>
  </sheetViews>
  <sheetFormatPr defaultColWidth="10.5546875" defaultRowHeight="15" x14ac:dyDescent="0.2"/>
  <cols>
    <col min="1" max="1" width="9.6640625" style="14" hidden="1" customWidth="1"/>
    <col min="2" max="2" width="8.77734375" style="8" customWidth="1"/>
    <col min="3" max="3" width="36.77734375" customWidth="1"/>
    <col min="4" max="4" width="12.77734375" style="17" customWidth="1"/>
    <col min="5" max="5" width="6.77734375" customWidth="1"/>
    <col min="6" max="6" width="11.77734375" customWidth="1"/>
    <col min="7" max="7" width="11.77734375" style="14" customWidth="1"/>
    <col min="8" max="8" width="16.77734375" style="14" customWidth="1"/>
    <col min="9" max="9" width="12.88671875" customWidth="1"/>
    <col min="10" max="10" width="37.5546875" customWidth="1"/>
  </cols>
  <sheetData>
    <row r="1" spans="1:10" ht="15.75" x14ac:dyDescent="0.2">
      <c r="A1" s="22"/>
      <c r="B1" s="20" t="s">
        <v>0</v>
      </c>
      <c r="C1" s="21"/>
      <c r="D1" s="21"/>
      <c r="E1" s="21"/>
      <c r="F1" s="21"/>
      <c r="G1" s="22"/>
      <c r="H1" s="21"/>
    </row>
    <row r="2" spans="1:10" x14ac:dyDescent="0.2">
      <c r="A2" s="19"/>
      <c r="B2" s="61" t="s">
        <v>30</v>
      </c>
      <c r="C2" s="1"/>
      <c r="D2" s="1"/>
      <c r="E2" s="1"/>
      <c r="F2" s="1"/>
      <c r="G2" s="19"/>
      <c r="H2" s="1"/>
    </row>
    <row r="3" spans="1:10" x14ac:dyDescent="0.2">
      <c r="A3" s="11"/>
      <c r="B3" s="8" t="s">
        <v>1</v>
      </c>
      <c r="C3" s="26"/>
      <c r="D3" s="26"/>
      <c r="E3" s="26"/>
      <c r="F3" s="26"/>
      <c r="G3" s="25"/>
      <c r="H3" s="24"/>
    </row>
    <row r="4" spans="1:10" x14ac:dyDescent="0.2">
      <c r="A4" s="40" t="s">
        <v>14</v>
      </c>
      <c r="B4" s="9" t="s">
        <v>3</v>
      </c>
      <c r="C4" s="3" t="s">
        <v>4</v>
      </c>
      <c r="D4" s="2" t="s">
        <v>5</v>
      </c>
      <c r="E4" s="4" t="s">
        <v>6</v>
      </c>
      <c r="F4" s="4" t="s">
        <v>7</v>
      </c>
      <c r="G4" s="12" t="s">
        <v>8</v>
      </c>
      <c r="H4" s="4" t="s">
        <v>9</v>
      </c>
    </row>
    <row r="5" spans="1:10" ht="15.75" thickBot="1" x14ac:dyDescent="0.25">
      <c r="A5" s="16"/>
      <c r="B5" s="30"/>
      <c r="C5" s="31"/>
      <c r="D5" s="32" t="s">
        <v>10</v>
      </c>
      <c r="E5" s="33"/>
      <c r="F5" s="34" t="s">
        <v>11</v>
      </c>
      <c r="G5" s="35"/>
      <c r="H5" s="36"/>
    </row>
    <row r="6" spans="1:10" s="29" customFormat="1" ht="30" customHeight="1" thickTop="1" x14ac:dyDescent="0.2">
      <c r="A6" s="28"/>
      <c r="B6" s="27" t="s">
        <v>12</v>
      </c>
      <c r="C6" s="71" t="s">
        <v>46</v>
      </c>
      <c r="D6" s="72"/>
      <c r="E6" s="72"/>
      <c r="F6" s="73"/>
      <c r="G6" s="42"/>
      <c r="H6" s="43" t="s">
        <v>2</v>
      </c>
    </row>
    <row r="7" spans="1:10" ht="30" customHeight="1" x14ac:dyDescent="0.2">
      <c r="A7" s="13"/>
      <c r="B7" s="10"/>
      <c r="C7" s="23" t="s">
        <v>13</v>
      </c>
      <c r="D7" s="7"/>
      <c r="E7" s="6" t="s">
        <v>2</v>
      </c>
      <c r="F7" s="6" t="s">
        <v>2</v>
      </c>
      <c r="G7" s="13" t="s">
        <v>2</v>
      </c>
      <c r="H7" s="15"/>
    </row>
    <row r="8" spans="1:10" s="53" customFormat="1" ht="30" customHeight="1" x14ac:dyDescent="0.2">
      <c r="A8" s="45" t="s">
        <v>18</v>
      </c>
      <c r="B8" s="46" t="s">
        <v>49</v>
      </c>
      <c r="C8" s="47" t="s">
        <v>19</v>
      </c>
      <c r="D8" s="48" t="s">
        <v>36</v>
      </c>
      <c r="E8" s="49" t="s">
        <v>16</v>
      </c>
      <c r="F8" s="50">
        <v>1</v>
      </c>
      <c r="G8" s="51"/>
      <c r="H8" s="52">
        <f t="shared" ref="H8" si="0">ROUND(G8*F8,2)</f>
        <v>0</v>
      </c>
      <c r="I8" s="62" t="s">
        <v>37</v>
      </c>
      <c r="J8" s="64"/>
    </row>
    <row r="9" spans="1:10" ht="30" customHeight="1" x14ac:dyDescent="0.2">
      <c r="A9" s="13"/>
      <c r="B9" s="10"/>
      <c r="C9" s="60" t="s">
        <v>40</v>
      </c>
      <c r="D9" s="7"/>
      <c r="E9" s="5"/>
      <c r="F9" s="7"/>
      <c r="G9" s="13"/>
      <c r="H9" s="15"/>
      <c r="J9" s="65"/>
    </row>
    <row r="10" spans="1:10" s="53" customFormat="1" ht="30" customHeight="1" x14ac:dyDescent="0.2">
      <c r="A10" s="54" t="s">
        <v>22</v>
      </c>
      <c r="B10" s="46" t="s">
        <v>50</v>
      </c>
      <c r="C10" s="47" t="s">
        <v>23</v>
      </c>
      <c r="D10" s="55" t="s">
        <v>48</v>
      </c>
      <c r="E10" s="49"/>
      <c r="F10" s="50"/>
      <c r="G10" s="56"/>
      <c r="H10" s="52"/>
      <c r="I10" s="62"/>
      <c r="J10" s="64"/>
    </row>
    <row r="11" spans="1:10" s="53" customFormat="1" ht="30" customHeight="1" x14ac:dyDescent="0.2">
      <c r="A11" s="54" t="s">
        <v>29</v>
      </c>
      <c r="B11" s="57" t="s">
        <v>17</v>
      </c>
      <c r="C11" s="47" t="s">
        <v>42</v>
      </c>
      <c r="D11" s="55"/>
      <c r="E11" s="49" t="s">
        <v>16</v>
      </c>
      <c r="F11" s="50">
        <v>2720</v>
      </c>
      <c r="G11" s="51"/>
      <c r="H11" s="52">
        <f>ROUND(G11*F11,2)</f>
        <v>0</v>
      </c>
      <c r="I11" s="63"/>
      <c r="J11" s="64"/>
    </row>
    <row r="12" spans="1:10" s="53" customFormat="1" ht="30" customHeight="1" x14ac:dyDescent="0.2">
      <c r="A12" s="54" t="s">
        <v>24</v>
      </c>
      <c r="B12" s="57" t="s">
        <v>21</v>
      </c>
      <c r="C12" s="47" t="s">
        <v>41</v>
      </c>
      <c r="D12" s="55"/>
      <c r="E12" s="49" t="s">
        <v>16</v>
      </c>
      <c r="F12" s="50">
        <v>9229</v>
      </c>
      <c r="G12" s="51"/>
      <c r="H12" s="52">
        <f>ROUND(G12*F12,2)</f>
        <v>0</v>
      </c>
      <c r="I12" s="62"/>
      <c r="J12" s="64"/>
    </row>
    <row r="13" spans="1:10" s="53" customFormat="1" ht="30" customHeight="1" x14ac:dyDescent="0.2">
      <c r="A13" s="54" t="s">
        <v>38</v>
      </c>
      <c r="B13" s="46" t="s">
        <v>51</v>
      </c>
      <c r="C13" s="47" t="s">
        <v>39</v>
      </c>
      <c r="D13" s="55" t="s">
        <v>45</v>
      </c>
      <c r="E13" s="49" t="s">
        <v>16</v>
      </c>
      <c r="F13" s="50">
        <v>30</v>
      </c>
      <c r="G13" s="51"/>
      <c r="H13" s="52">
        <f>ROUND(G13*F13,2)</f>
        <v>0</v>
      </c>
      <c r="I13" s="62"/>
      <c r="J13" s="64"/>
    </row>
    <row r="14" spans="1:10" s="53" customFormat="1" ht="30" customHeight="1" x14ac:dyDescent="0.2">
      <c r="A14" s="54" t="s">
        <v>32</v>
      </c>
      <c r="B14" s="46" t="s">
        <v>52</v>
      </c>
      <c r="C14" s="47" t="s">
        <v>33</v>
      </c>
      <c r="D14" s="55" t="s">
        <v>43</v>
      </c>
      <c r="E14" s="49" t="s">
        <v>20</v>
      </c>
      <c r="F14" s="59">
        <v>5</v>
      </c>
      <c r="G14" s="51"/>
      <c r="H14" s="52">
        <f t="shared" ref="H14:H15" si="1">ROUND(G14*F14,2)</f>
        <v>0</v>
      </c>
      <c r="I14" s="62"/>
      <c r="J14" s="64"/>
    </row>
    <row r="15" spans="1:10" s="53" customFormat="1" ht="30" customHeight="1" x14ac:dyDescent="0.2">
      <c r="A15" s="54" t="s">
        <v>34</v>
      </c>
      <c r="B15" s="46" t="s">
        <v>53</v>
      </c>
      <c r="C15" s="47" t="s">
        <v>35</v>
      </c>
      <c r="D15" s="55" t="s">
        <v>44</v>
      </c>
      <c r="E15" s="49" t="s">
        <v>20</v>
      </c>
      <c r="F15" s="50">
        <v>22</v>
      </c>
      <c r="G15" s="51"/>
      <c r="H15" s="52">
        <f t="shared" si="1"/>
        <v>0</v>
      </c>
      <c r="I15" s="62"/>
      <c r="J15" s="64"/>
    </row>
    <row r="16" spans="1:10" s="53" customFormat="1" ht="30" customHeight="1" x14ac:dyDescent="0.2">
      <c r="A16" s="45" t="s">
        <v>25</v>
      </c>
      <c r="B16" s="46" t="s">
        <v>54</v>
      </c>
      <c r="C16" s="47" t="s">
        <v>27</v>
      </c>
      <c r="D16" s="58" t="s">
        <v>31</v>
      </c>
      <c r="E16" s="49" t="s">
        <v>20</v>
      </c>
      <c r="F16" s="59">
        <v>1</v>
      </c>
      <c r="G16" s="51"/>
      <c r="H16" s="52">
        <f t="shared" ref="H16:H17" si="2">ROUND(G16*F16,2)</f>
        <v>0</v>
      </c>
      <c r="I16" s="62"/>
      <c r="J16" s="64"/>
    </row>
    <row r="17" spans="1:10" s="53" customFormat="1" ht="30" customHeight="1" x14ac:dyDescent="0.2">
      <c r="A17" s="45" t="s">
        <v>26</v>
      </c>
      <c r="B17" s="46" t="s">
        <v>55</v>
      </c>
      <c r="C17" s="47" t="s">
        <v>28</v>
      </c>
      <c r="D17" s="58" t="s">
        <v>31</v>
      </c>
      <c r="E17" s="49" t="s">
        <v>20</v>
      </c>
      <c r="F17" s="59">
        <v>1</v>
      </c>
      <c r="G17" s="51"/>
      <c r="H17" s="52">
        <f t="shared" si="2"/>
        <v>0</v>
      </c>
      <c r="I17" s="62"/>
      <c r="J17" s="64"/>
    </row>
    <row r="18" spans="1:10" s="67" customFormat="1" ht="30" customHeight="1" thickBot="1" x14ac:dyDescent="0.25">
      <c r="A18" s="66"/>
      <c r="B18" s="68" t="str">
        <f>B6</f>
        <v>A</v>
      </c>
      <c r="C18" s="76" t="str">
        <f>C6</f>
        <v>VARIOUS LOCATIONS</v>
      </c>
      <c r="D18" s="77"/>
      <c r="E18" s="77"/>
      <c r="F18" s="78"/>
      <c r="G18" s="66" t="s">
        <v>47</v>
      </c>
      <c r="H18" s="66">
        <f>SUM(H8:H17)</f>
        <v>0</v>
      </c>
    </row>
    <row r="19" spans="1:10" s="26" customFormat="1" ht="30" customHeight="1" thickTop="1" x14ac:dyDescent="0.2">
      <c r="A19" s="13"/>
      <c r="B19" s="74" t="s">
        <v>15</v>
      </c>
      <c r="C19" s="75"/>
      <c r="D19" s="75"/>
      <c r="E19" s="75"/>
      <c r="F19" s="75"/>
      <c r="G19" s="69">
        <f>H18</f>
        <v>0</v>
      </c>
      <c r="H19" s="70"/>
    </row>
    <row r="20" spans="1:10" ht="15.95" customHeight="1" x14ac:dyDescent="0.2">
      <c r="A20" s="41"/>
      <c r="B20" s="37"/>
      <c r="C20" s="38"/>
      <c r="D20" s="39"/>
      <c r="E20" s="38"/>
      <c r="F20" s="38"/>
      <c r="G20" s="18"/>
      <c r="H20" s="44"/>
    </row>
  </sheetData>
  <sheetProtection algorithmName="SHA-512" hashValue="ip2TIlGVGh9EPHQ6ws2lnjvWSftNppzcLQfZPqyo09iWaS7dLYErve6VeJasUsq/b/z2laplYdz2ncceKSbnvA==" saltValue="lF0b2W0RyHyl+B2+oo+RAQ==" spinCount="100000" sheet="1" objects="1" scenarios="1" selectLockedCells="1"/>
  <mergeCells count="4">
    <mergeCell ref="G19:H19"/>
    <mergeCell ref="C6:F6"/>
    <mergeCell ref="B19:F19"/>
    <mergeCell ref="C18:F18"/>
  </mergeCells>
  <phoneticPr fontId="0" type="noConversion"/>
  <conditionalFormatting sqref="D8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0:D12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3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6:D17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4:D15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 G11:G17" xr:uid="{8B42AB3C-55C3-48F5-8D10-5469DE3B62A7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10" xr:uid="{E0EA02A7-099D-472F-91D0-9EA8144AFBC9}">
      <formula1>"isblank(G3)"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3-2023 
&amp;R&amp;10Bid Submission
&amp;P of &amp;N</oddHeader>
    <oddFooter xml:space="preserve">&amp;R                   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D94A8CB-F3FE-4B6E-B98D-7457D31D1F2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March 13, 2023
by C. Humbert
File Size: 22.7 KB</dc:description>
  <cp:lastModifiedBy>Windows User</cp:lastModifiedBy>
  <cp:lastPrinted>2023-03-13T14:43:02Z</cp:lastPrinted>
  <dcterms:created xsi:type="dcterms:W3CDTF">1999-03-31T15:44:33Z</dcterms:created>
  <dcterms:modified xsi:type="dcterms:W3CDTF">2023-03-14T14:51:53Z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