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regan\AppData\Local\Microsoft\Windows\INetCache\Content.Outlook\9O3WNI8L\"/>
    </mc:Choice>
  </mc:AlternateContent>
  <xr:revisionPtr revIDLastSave="0" documentId="13_ncr:1_{71509064-DCEA-435E-9C6D-0C087B86A09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prices'!$A$5:$G$15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prices'!$A$1:$G$23</definedName>
    <definedName name="Print_Area_1">'Unit prices'!$A$6:$G$23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7" i="2" l="1"/>
  <c r="G6" i="2"/>
  <c r="G8" i="2"/>
  <c r="G9" i="2"/>
  <c r="G10" i="2"/>
  <c r="G11" i="2"/>
  <c r="G12" i="2"/>
  <c r="G13" i="2"/>
  <c r="G14" i="2"/>
  <c r="G15" i="2"/>
  <c r="A7" i="2" l="1"/>
  <c r="F18" i="2" l="1"/>
  <c r="A8" i="2"/>
  <c r="A9" i="2"/>
  <c r="A10" i="2" s="1"/>
  <c r="A11" i="2" s="1"/>
  <c r="A12" i="2" s="1"/>
  <c r="A13" i="2" s="1"/>
  <c r="A14" i="2" s="1"/>
  <c r="A1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<sst xmlns="http://schemas.openxmlformats.org/spreadsheetml/2006/main" count="52" uniqueCount="26">
  <si>
    <t>FORM B:PRICES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</si>
  <si>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</si>
  <si>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</si>
  <si>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</si>
  <si>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</si>
  <si>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</si>
  <si>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</si>
  <si>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</si>
  <si>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</si>
  <si>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</si>
  <si>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TOTAL BID PRICE (GST extra) (in numbers)</t>
  </si>
  <si>
    <t>Name of Bidder</t>
  </si>
  <si>
    <t xml:space="preserve">$   - </t>
  </si>
  <si>
    <t>E3</t>
  </si>
  <si>
    <t>E4</t>
  </si>
  <si>
    <t>Boulevard / Park Elm Removal Services                                            Class 1 - 0 cm to 19.9 cm</t>
  </si>
  <si>
    <t>Boulevard / Park Elm Removal Services                                             Class 2 - 20 cm to 39.9 cm</t>
  </si>
  <si>
    <t>Boulevard / Park Elm Removal Services                                            Class 3 - 40 cm to 59.9 cm</t>
  </si>
  <si>
    <t>Boulevard / Park Elm Removal Services                                               Class 4 - 60 cm to 79.9 cm</t>
  </si>
  <si>
    <t>Boulevard / Park Elm Removal Services                                                         Class 5 - 80 cm or greater</t>
  </si>
  <si>
    <t>Private Property Elm Removal Services                                                                  Class 1 - 0 cm to 19.9 cm</t>
  </si>
  <si>
    <t>Private Property Elm Removal Services                                                                  Class 2 - 20 cm to 39.9 cm</t>
  </si>
  <si>
    <t>Private Property Elm Removal Services                                                                        Class 3 - 40 cm to 59.9 cm</t>
  </si>
  <si>
    <t>Private Property Elm Removal Services                                                    Class 4 - 60 cm to 79.9 cm</t>
  </si>
  <si>
    <t>Private Property Elm Removal Services                                                      Class 5 - 80 cm or greater</t>
  </si>
  <si>
    <t>(See B10)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</si>
</sst>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0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9"/>
        <bgColor indexed="9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117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7" fontId="25" fillId="0" borderId="11" applyFill="0">
      <alignment horizontal="right" vertical="top"/>
    </xf>
    <xf numFmtId="167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5" fontId="28" fillId="0" borderId="13" applyFill="0">
      <alignment horizontal="centerContinuous" wrapText="1"/>
    </xf>
    <xf numFmtId="165" fontId="28" fillId="0" borderId="13" applyFill="0">
      <alignment horizontal="centerContinuous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2" fontId="25" fillId="0" borderId="10" applyFill="0"/>
    <xf numFmtId="172" fontId="25" fillId="0" borderId="10" applyFill="0"/>
    <xf numFmtId="172" fontId="25" fillId="0" borderId="10" applyFill="0"/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/>
    <xf numFmtId="166" fontId="25" fillId="0" borderId="10" applyFill="0"/>
    <xf numFmtId="166" fontId="25" fillId="0" borderId="10" applyFill="0"/>
    <xf numFmtId="166" fontId="25" fillId="0" borderId="12" applyFill="0">
      <alignment horizontal="right"/>
    </xf>
    <xf numFmtId="166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4" fontId="26" fillId="0" borderId="12" applyNumberFormat="0" applyFont="0" applyFill="0" applyBorder="0" applyAlignment="0" applyProtection="0">
      <alignment horizontal="center" vertical="top" wrapText="1"/>
    </xf>
    <xf numFmtId="174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69" fontId="33" fillId="0" borderId="0" applyFill="0">
      <alignment horizontal="left"/>
    </xf>
    <xf numFmtId="169" fontId="33" fillId="0" borderId="0" applyFill="0">
      <alignment horizontal="left"/>
    </xf>
    <xf numFmtId="170" fontId="34" fillId="0" borderId="0" applyFill="0">
      <alignment horizontal="right"/>
    </xf>
    <xf numFmtId="170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7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  <xf numFmtId="0" fontId="39" fillId="24" borderId="0"/>
    <xf numFmtId="0" fontId="2" fillId="0" borderId="0"/>
    <xf numFmtId="0" fontId="2" fillId="0" borderId="0"/>
  </cellStyleXfs>
  <cellXfs count="59">
    <xf numFmtId="0" fontId="0" fillId="0" borderId="0" xfId="0"/>
    <xf numFmtId="175" fontId="0" fillId="0" borderId="26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5" fontId="1" fillId="0" borderId="12" xfId="0" applyNumberFormat="1" applyFont="1" applyBorder="1" applyAlignment="1" applyProtection="1">
      <alignment horizontal="left" wrapText="1"/>
    </xf>
    <xf numFmtId="175" fontId="0" fillId="0" borderId="27" xfId="0" applyNumberFormat="1" applyBorder="1" applyAlignment="1" applyProtection="1">
      <alignment horizontal="right"/>
    </xf>
    <xf numFmtId="0" fontId="36" fillId="24" borderId="17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center"/>
    </xf>
    <xf numFmtId="175" fontId="36" fillId="24" borderId="18" xfId="1" applyNumberFormat="1" applyFont="1" applyBorder="1" applyAlignment="1" applyProtection="1">
      <alignment horizontal="left"/>
    </xf>
    <xf numFmtId="175" fontId="36" fillId="24" borderId="24" xfId="1" applyNumberFormat="1" applyFont="1" applyBorder="1" applyAlignment="1" applyProtection="1">
      <alignment horizontal="left"/>
    </xf>
    <xf numFmtId="175" fontId="36" fillId="24" borderId="14" xfId="1" applyNumberFormat="1" applyFont="1" applyBorder="1" applyProtection="1"/>
    <xf numFmtId="164" fontId="0" fillId="0" borderId="20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22" xfId="0" applyNumberFormat="1" applyBorder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64" fontId="0" fillId="0" borderId="25" xfId="0" applyNumberFormat="1" applyBorder="1" applyProtection="1"/>
    <xf numFmtId="165" fontId="26" fillId="25" borderId="30" xfId="114" applyNumberFormat="1" applyFont="1" applyFill="1" applyBorder="1" applyAlignment="1" applyProtection="1">
      <alignment horizontal="left" wrapText="1"/>
    </xf>
    <xf numFmtId="1" fontId="2" fillId="24" borderId="29" xfId="114" applyNumberFormat="1" applyFont="1" applyBorder="1" applyAlignment="1" applyProtection="1">
      <alignment horizontal="center"/>
    </xf>
    <xf numFmtId="0" fontId="2" fillId="0" borderId="26" xfId="0" applyFont="1" applyBorder="1" applyAlignment="1" applyProtection="1">
      <alignment horizontal="center" wrapText="1"/>
    </xf>
    <xf numFmtId="0" fontId="2" fillId="24" borderId="29" xfId="114" applyNumberFormat="1" applyFont="1" applyBorder="1" applyAlignment="1" applyProtection="1">
      <alignment horizontal="center"/>
    </xf>
    <xf numFmtId="164" fontId="0" fillId="0" borderId="28" xfId="0" applyNumberFormat="1" applyBorder="1" applyProtection="1"/>
    <xf numFmtId="165" fontId="26" fillId="25" borderId="28" xfId="114" applyNumberFormat="1" applyFont="1" applyFill="1" applyBorder="1" applyAlignment="1" applyProtection="1">
      <alignment horizontal="left" wrapText="1"/>
    </xf>
    <xf numFmtId="0" fontId="36" fillId="24" borderId="16" xfId="1" applyFont="1" applyBorder="1" applyAlignment="1" applyProtection="1">
      <alignment horizontal="left"/>
    </xf>
    <xf numFmtId="0" fontId="36" fillId="24" borderId="0" xfId="1" applyFont="1" applyAlignment="1" applyProtection="1">
      <alignment horizontal="left"/>
    </xf>
    <xf numFmtId="0" fontId="36" fillId="24" borderId="0" xfId="1" applyFont="1" applyAlignment="1" applyProtection="1">
      <alignment horizontal="center"/>
    </xf>
    <xf numFmtId="4" fontId="36" fillId="24" borderId="0" xfId="1" applyNumberFormat="1" applyFont="1" applyAlignment="1" applyProtection="1">
      <alignment horizontal="center"/>
    </xf>
    <xf numFmtId="0" fontId="36" fillId="24" borderId="15" xfId="1" applyFont="1" applyBorder="1" applyProtection="1"/>
    <xf numFmtId="0" fontId="36" fillId="24" borderId="14" xfId="1" applyFont="1" applyBorder="1" applyProtection="1"/>
    <xf numFmtId="0" fontId="36" fillId="24" borderId="14" xfId="1" applyFont="1" applyBorder="1" applyAlignment="1" applyProtection="1">
      <alignment horizontal="center"/>
    </xf>
    <xf numFmtId="4" fontId="36" fillId="24" borderId="14" xfId="1" applyNumberFormat="1" applyFont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175" fontId="0" fillId="0" borderId="23" xfId="0" applyNumberFormat="1" applyBorder="1" applyAlignment="1" applyProtection="1">
      <alignment horizontal="right"/>
    </xf>
    <xf numFmtId="4" fontId="0" fillId="0" borderId="14" xfId="0" applyNumberFormat="1" applyBorder="1" applyAlignment="1" applyProtection="1">
      <alignment horizontal="center"/>
    </xf>
    <xf numFmtId="175" fontId="0" fillId="0" borderId="14" xfId="0" applyNumberFormat="1" applyBorder="1" applyAlignment="1" applyProtection="1">
      <alignment horizontal="right"/>
    </xf>
    <xf numFmtId="175" fontId="0" fillId="0" borderId="22" xfId="0" applyNumberFormat="1" applyBorder="1" applyAlignment="1" applyProtection="1">
      <alignment horizontal="right"/>
    </xf>
    <xf numFmtId="175" fontId="0" fillId="0" borderId="21" xfId="0" applyNumberFormat="1" applyBorder="1" applyAlignment="1" applyProtection="1">
      <alignment horizontal="right"/>
    </xf>
    <xf numFmtId="7" fontId="36" fillId="24" borderId="14" xfId="1" applyNumberFormat="1" applyFont="1" applyBorder="1" applyAlignment="1" applyProtection="1">
      <alignment horizontal="center"/>
    </xf>
    <xf numFmtId="0" fontId="36" fillId="24" borderId="22" xfId="1" applyFont="1" applyBorder="1" applyAlignment="1" applyProtection="1"/>
    <xf numFmtId="4" fontId="0" fillId="0" borderId="19" xfId="0" applyNumberFormat="1" applyBorder="1" applyAlignment="1" applyProtection="1">
      <alignment horizontal="left"/>
    </xf>
    <xf numFmtId="0" fontId="0" fillId="0" borderId="0" xfId="0" applyAlignment="1" applyProtection="1">
      <alignment horizontal="left"/>
    </xf>
    <xf numFmtId="0" fontId="2" fillId="0" borderId="0" xfId="0" applyFont="1" applyAlignment="1" applyProtection="1">
      <alignment horizontal="center"/>
    </xf>
    <xf numFmtId="0" fontId="0" fillId="0" borderId="0" xfId="0" applyAlignment="1" applyProtection="1"/>
    <xf numFmtId="7" fontId="36" fillId="24" borderId="0" xfId="1" applyNumberFormat="1" applyFont="1" applyAlignment="1" applyProtection="1">
      <alignment horizontal="center"/>
    </xf>
    <xf numFmtId="0" fontId="36" fillId="24" borderId="23" xfId="1" applyFont="1" applyBorder="1" applyAlignment="1" applyProtection="1"/>
    <xf numFmtId="0" fontId="2" fillId="0" borderId="0" xfId="0" applyFont="1" applyAlignment="1" applyProtection="1">
      <alignment horizontal="left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payne/My%20Documents/Specs/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23"/>
  <sheetViews>
    <sheetView showGridLines="0" tabSelected="1" view="pageLayout" topLeftCell="A4" zoomScaleNormal="100" zoomScaleSheetLayoutView="100" workbookViewId="0">
      <selection activeCell="F21" sqref="F21"/>
    </sheetView>
  </sheetViews>
  <sheetFormatPr defaultRowHeight="12.75" x14ac:dyDescent="0.2"/>
  <cols>
    <col min="1" max="1" width="5.7109375" style="4" customWidth="1"/>
    <col min="2" max="2" width="31.140625" style="4" customWidth="1"/>
    <col min="3" max="3" width="10.28515625" style="4" customWidth="1"/>
    <col min="4" max="4" width="13.7109375" style="6" customWidth="1"/>
    <col min="5" max="5" width="10.7109375" style="2" customWidth="1"/>
    <col min="6" max="6" width="12.42578125" style="3" customWidth="1"/>
    <col min="7" max="7" width="13.85546875" style="3" customWidth="1"/>
    <col min="8" max="16384" width="9.140625" style="4"/>
  </cols>
  <sheetData>
    <row r="1" spans="1:7" x14ac:dyDescent="0.2">
      <c r="A1" s="55"/>
      <c r="B1" s="55"/>
      <c r="C1" s="54" t="s">
        <v>0</v>
      </c>
      <c r="D1" s="54"/>
    </row>
    <row r="2" spans="1:7" x14ac:dyDescent="0.2">
      <c r="A2" s="53"/>
      <c r="B2" s="53"/>
      <c r="C2" s="54" t="s">
        <v>25</v>
      </c>
      <c r="D2" s="54"/>
      <c r="F2" s="5"/>
      <c r="G2" s="5"/>
    </row>
    <row r="3" spans="1:7" x14ac:dyDescent="0.2">
      <c r="A3" s="58"/>
      <c r="B3" s="53"/>
      <c r="C3" s="22"/>
      <c r="F3" s="5"/>
      <c r="G3" s="5"/>
    </row>
    <row r="4" spans="1:7" x14ac:dyDescent="0.2">
      <c r="A4" s="4" t="s">
        <v>1</v>
      </c>
      <c r="F4" s="5"/>
      <c r="G4" s="5"/>
    </row>
    <row r="5" spans="1:7" ht="22.5" x14ac:dyDescent="0.2">
      <c r="A5" s="23" t="s">
        <v>2</v>
      </c>
      <c r="B5" s="23" t="s">
        <v>3</v>
      </c>
      <c r="C5" s="24" t="s">
        <v>4</v>
      </c>
      <c r="D5" s="24" t="s">
        <v>5</v>
      </c>
      <c r="E5" s="25" t="s">
        <v>6</v>
      </c>
      <c r="F5" s="7" t="s">
        <v>7</v>
      </c>
      <c r="G5" s="7" t="s">
        <v>8</v>
      </c>
    </row>
    <row r="6" spans="1:7" ht="38.25" x14ac:dyDescent="0.2">
      <c r="A6" s="26">
        <v>1</v>
      </c>
      <c r="B6" s="27" t="s">
        <v>15</v>
      </c>
      <c r="C6" s="28" t="s">
        <v>13</v>
      </c>
      <c r="D6" s="29" t="s">
        <v>9</v>
      </c>
      <c r="E6" s="30">
        <v>11</v>
      </c>
      <c r="F6" s="1" t="s">
        <v>12</v>
      </c>
      <c r="G6" s="8" t="str">
        <f>IF(OR(ISTEXT(F6),ISBLANK(F6)), "$   - ",ROUND(E6*F6,2))</f>
        <v xml:space="preserve">$   - </v>
      </c>
    </row>
    <row r="7" spans="1:7" ht="38.25" x14ac:dyDescent="0.2">
      <c r="A7" s="31">
        <f>A6+1</f>
        <v>2</v>
      </c>
      <c r="B7" s="32" t="s">
        <v>16</v>
      </c>
      <c r="C7" s="28" t="s">
        <v>13</v>
      </c>
      <c r="D7" s="29" t="s">
        <v>9</v>
      </c>
      <c r="E7" s="30">
        <v>33</v>
      </c>
      <c r="F7" s="1" t="s">
        <v>12</v>
      </c>
      <c r="G7" s="8" t="str">
        <f>IF(OR(ISTEXT(F7),ISBLANK(F7)), "$   - ",ROUND(E7*F7,2))</f>
        <v xml:space="preserve">$   - </v>
      </c>
    </row>
    <row r="8" spans="1:7" ht="38.25" x14ac:dyDescent="0.2">
      <c r="A8" s="31">
        <f t="shared" ref="A8:A14" si="0">A7+1</f>
        <v>3</v>
      </c>
      <c r="B8" s="32" t="s">
        <v>17</v>
      </c>
      <c r="C8" s="28" t="s">
        <v>13</v>
      </c>
      <c r="D8" s="29" t="s">
        <v>9</v>
      </c>
      <c r="E8" s="30">
        <v>94</v>
      </c>
      <c r="F8" s="1" t="s">
        <v>12</v>
      </c>
      <c r="G8" s="8" t="str">
        <f t="shared" ref="G8:G15" si="1">IF(OR(ISTEXT(F8),ISBLANK(F8)), "$   - ",ROUND(E8*F8,2))</f>
        <v xml:space="preserve">$   - </v>
      </c>
    </row>
    <row r="9" spans="1:7" ht="38.25" x14ac:dyDescent="0.2">
      <c r="A9" s="31">
        <f t="shared" si="0"/>
        <v>4</v>
      </c>
      <c r="B9" s="32" t="s">
        <v>18</v>
      </c>
      <c r="C9" s="28" t="s">
        <v>13</v>
      </c>
      <c r="D9" s="29" t="s">
        <v>9</v>
      </c>
      <c r="E9" s="30">
        <v>78</v>
      </c>
      <c r="F9" s="1" t="s">
        <v>12</v>
      </c>
      <c r="G9" s="8" t="str">
        <f t="shared" si="1"/>
        <v xml:space="preserve">$   - </v>
      </c>
    </row>
    <row r="10" spans="1:7" ht="38.25" x14ac:dyDescent="0.2">
      <c r="A10" s="31">
        <f t="shared" si="0"/>
        <v>5</v>
      </c>
      <c r="B10" s="32" t="s">
        <v>19</v>
      </c>
      <c r="C10" s="28" t="s">
        <v>13</v>
      </c>
      <c r="D10" s="29" t="s">
        <v>9</v>
      </c>
      <c r="E10" s="30">
        <v>13</v>
      </c>
      <c r="F10" s="1" t="s">
        <v>12</v>
      </c>
      <c r="G10" s="8" t="str">
        <f t="shared" si="1"/>
        <v xml:space="preserve">$   - </v>
      </c>
    </row>
    <row r="11" spans="1:7" ht="38.25" x14ac:dyDescent="0.2">
      <c r="A11" s="31">
        <f t="shared" si="0"/>
        <v>6</v>
      </c>
      <c r="B11" s="27" t="s">
        <v>20</v>
      </c>
      <c r="C11" s="28" t="s">
        <v>14</v>
      </c>
      <c r="D11" s="29" t="s">
        <v>9</v>
      </c>
      <c r="E11" s="30">
        <v>23</v>
      </c>
      <c r="F11" s="1" t="s">
        <v>12</v>
      </c>
      <c r="G11" s="8" t="str">
        <f t="shared" si="1"/>
        <v xml:space="preserve">$   - </v>
      </c>
    </row>
    <row r="12" spans="1:7" ht="38.25" x14ac:dyDescent="0.2">
      <c r="A12" s="31">
        <f t="shared" si="0"/>
        <v>7</v>
      </c>
      <c r="B12" s="32" t="s">
        <v>21</v>
      </c>
      <c r="C12" s="28" t="s">
        <v>14</v>
      </c>
      <c r="D12" s="29" t="s">
        <v>9</v>
      </c>
      <c r="E12" s="30">
        <v>77</v>
      </c>
      <c r="F12" s="1" t="s">
        <v>12</v>
      </c>
      <c r="G12" s="8" t="str">
        <f t="shared" si="1"/>
        <v xml:space="preserve">$   - </v>
      </c>
    </row>
    <row r="13" spans="1:7" ht="38.25" x14ac:dyDescent="0.2">
      <c r="A13" s="31">
        <f t="shared" si="0"/>
        <v>8</v>
      </c>
      <c r="B13" s="32" t="s">
        <v>22</v>
      </c>
      <c r="C13" s="28" t="s">
        <v>14</v>
      </c>
      <c r="D13" s="29" t="s">
        <v>9</v>
      </c>
      <c r="E13" s="30">
        <v>80</v>
      </c>
      <c r="F13" s="1" t="s">
        <v>12</v>
      </c>
      <c r="G13" s="8" t="str">
        <f t="shared" si="1"/>
        <v xml:space="preserve">$   - </v>
      </c>
    </row>
    <row r="14" spans="1:7" ht="38.25" x14ac:dyDescent="0.2">
      <c r="A14" s="31">
        <f t="shared" si="0"/>
        <v>9</v>
      </c>
      <c r="B14" s="32" t="s">
        <v>23</v>
      </c>
      <c r="C14" s="28" t="s">
        <v>14</v>
      </c>
      <c r="D14" s="29" t="s">
        <v>9</v>
      </c>
      <c r="E14" s="30">
        <v>52</v>
      </c>
      <c r="F14" s="1" t="s">
        <v>12</v>
      </c>
      <c r="G14" s="8" t="str">
        <f t="shared" si="1"/>
        <v xml:space="preserve">$   - </v>
      </c>
    </row>
    <row r="15" spans="1:7" ht="39" thickBot="1" x14ac:dyDescent="0.25">
      <c r="A15" s="31">
        <f>A14+1</f>
        <v>10</v>
      </c>
      <c r="B15" s="32" t="s">
        <v>24</v>
      </c>
      <c r="C15" s="28" t="s">
        <v>14</v>
      </c>
      <c r="D15" s="29" t="s">
        <v>9</v>
      </c>
      <c r="E15" s="30">
        <v>24</v>
      </c>
      <c r="F15" s="1" t="s">
        <v>12</v>
      </c>
      <c r="G15" s="8" t="str">
        <f t="shared" si="1"/>
        <v xml:space="preserve">$   - </v>
      </c>
    </row>
    <row r="16" spans="1:7" ht="15" thickTop="1" x14ac:dyDescent="0.2">
      <c r="A16" s="9"/>
      <c r="B16" s="10"/>
      <c r="C16" s="10"/>
      <c r="D16" s="11"/>
      <c r="E16" s="12"/>
      <c r="F16" s="13"/>
      <c r="G16" s="14"/>
    </row>
    <row r="17" spans="1:7" ht="14.25" x14ac:dyDescent="0.2">
      <c r="A17" s="33"/>
      <c r="B17" s="34"/>
      <c r="C17" s="34"/>
      <c r="D17" s="35"/>
      <c r="E17" s="36"/>
      <c r="F17" s="56"/>
      <c r="G17" s="57"/>
    </row>
    <row r="18" spans="1:7" ht="14.25" x14ac:dyDescent="0.2">
      <c r="A18" s="33" t="s">
        <v>10</v>
      </c>
      <c r="D18" s="35"/>
      <c r="E18" s="36"/>
      <c r="F18" s="50">
        <f>SUM(G6:G15)</f>
        <v>0</v>
      </c>
      <c r="G18" s="51"/>
    </row>
    <row r="19" spans="1:7" ht="14.25" x14ac:dyDescent="0.2">
      <c r="A19" s="37"/>
      <c r="B19" s="38"/>
      <c r="C19" s="38"/>
      <c r="D19" s="39"/>
      <c r="E19" s="40"/>
      <c r="F19" s="15"/>
      <c r="G19" s="15"/>
    </row>
    <row r="20" spans="1:7" x14ac:dyDescent="0.2">
      <c r="A20" s="16"/>
      <c r="B20" s="41"/>
      <c r="C20" s="41"/>
      <c r="D20" s="42"/>
      <c r="G20" s="49"/>
    </row>
    <row r="21" spans="1:7" x14ac:dyDescent="0.2">
      <c r="A21" s="17"/>
      <c r="B21" s="41"/>
      <c r="C21" s="41"/>
      <c r="D21" s="42"/>
      <c r="E21" s="19"/>
      <c r="F21" s="20"/>
      <c r="G21" s="21"/>
    </row>
    <row r="22" spans="1:7" x14ac:dyDescent="0.2">
      <c r="A22" s="17"/>
      <c r="B22" s="41"/>
      <c r="C22" s="41"/>
      <c r="D22" s="42"/>
      <c r="E22" s="52" t="s">
        <v>11</v>
      </c>
      <c r="F22" s="52"/>
      <c r="G22" s="45"/>
    </row>
    <row r="23" spans="1:7" x14ac:dyDescent="0.2">
      <c r="A23" s="18"/>
      <c r="B23" s="43"/>
      <c r="C23" s="43"/>
      <c r="D23" s="44"/>
      <c r="E23" s="46"/>
      <c r="F23" s="47"/>
      <c r="G23" s="48"/>
    </row>
  </sheetData>
  <sheetProtection algorithmName="SHA-512" hashValue="MVaL3EOE43bdfuYujICLhXjG8obRwH/5F+GgeslKh27ntg8LmyhFthyc++29/N9CSXjB6V60d3QopapYCugY1g==" saltValue="D0cULlGxc3MtzwUZomfy1A==" spinCount="100000" sheet="1" objects="1" scenarios="1" selectLockedCells="1"/>
  <mergeCells count="8">
    <mergeCell ref="F18:G18"/>
    <mergeCell ref="E22:F22"/>
    <mergeCell ref="A2:B2"/>
    <mergeCell ref="C1:D1"/>
    <mergeCell ref="A1:B1"/>
    <mergeCell ref="F17:G17"/>
    <mergeCell ref="A3:B3"/>
    <mergeCell ref="C2:D2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5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No.25-2023
&amp;6Version eService 2022 09 09&amp;C                     &amp;R Bid Submission
Page &amp;P           </oddHeader>
    <oddFooter xml:space="preserve">&amp;R____________________________
Name of Bidder                    </oddFooter>
  </headerFooter>
  <ignoredErrors>
    <ignoredError sqref="G7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Windows User</cp:lastModifiedBy>
  <cp:revision/>
  <dcterms:created xsi:type="dcterms:W3CDTF">1999-10-18T14:40:40Z</dcterms:created>
  <dcterms:modified xsi:type="dcterms:W3CDTF">2023-01-12T22:02:15Z</dcterms:modified>
  <cp:category/>
  <cp:contentStatus/>
</cp:coreProperties>
</file>