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hayne M\2023 Projects\Enderton bench Install\"/>
    </mc:Choice>
  </mc:AlternateContent>
  <xr:revisionPtr revIDLastSave="0" documentId="13_ncr:1_{0FBD3C52-0C36-40BD-A3AB-E80396E7BB3C}" xr6:coauthVersionLast="36" xr6:coauthVersionMax="36" xr10:uidLastSave="{00000000-0000-0000-0000-000000000000}"/>
  <bookViews>
    <workbookView xWindow="0" yWindow="0" windowWidth="23040" windowHeight="98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9" i="2" l="1"/>
  <c r="A9" i="2"/>
  <c r="G8" i="2" l="1"/>
  <c r="G6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<sst xmlns="http://schemas.openxmlformats.org/spreadsheetml/2006/main" count="24" uniqueCount="23">
  <si>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</si>
  <si>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</si>
  <si>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</si>
  <si>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</si>
  <si>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</si>
  <si>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</si>
  <si>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</si>
  <si>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</si>
  <si>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</si>
  <si>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</si>
  <si>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</si>
  <si>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</si>
  <si>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m2</t>
  </si>
  <si>
    <t>Supply and Install Park Benches</t>
  </si>
  <si>
    <t>lump sum</t>
  </si>
  <si>
    <t>E9</t>
  </si>
  <si>
    <t>Supply and Delivery of Park Benches</t>
  </si>
  <si>
    <t>Supply and Delivery of Park Bench Slats</t>
  </si>
  <si>
    <t>E10</t>
  </si>
  <si>
    <t>Limestone Bench Nodes</t>
  </si>
  <si>
    <t>(See B9 "Prices" clause in tender document)</t>
  </si>
  <si>
    <t>E11</t>
  </si>
  <si>
    <t>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</si>
</sst>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31" xfId="0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showWhiteSpace="0" view="pageLayout" topLeftCell="A4" zoomScale="145" zoomScaleNormal="100" zoomScaleSheetLayoutView="100" zoomScalePageLayoutView="145" workbookViewId="0">
      <selection activeCell="B14" sqref="B14"/>
    </sheetView>
  </sheetViews>
  <sheetFormatPr defaultColWidth="9.08984375" defaultRowHeight="12.5" x14ac:dyDescent="0.25"/>
  <cols>
    <col min="1" max="1" width="5.6328125" style="3" customWidth="1"/>
    <col min="2" max="2" width="34.08984375" style="3" customWidth="1"/>
    <col min="3" max="3" width="6.54296875" style="3" customWidth="1"/>
    <col min="4" max="4" width="10" style="5" customWidth="1"/>
    <col min="5" max="5" width="10.6328125" style="1" customWidth="1"/>
    <col min="6" max="6" width="12.453125" style="2" customWidth="1"/>
    <col min="7" max="7" width="13.90625" style="2" customWidth="1"/>
    <col min="8" max="16384" width="9.08984375" style="3"/>
  </cols>
  <sheetData>
    <row r="1" spans="1:7" x14ac:dyDescent="0.25">
      <c r="A1" s="67"/>
      <c r="B1" s="67"/>
      <c r="C1" s="66" t="s">
        <v>0</v>
      </c>
      <c r="D1" s="66"/>
      <c r="F1" s="22"/>
    </row>
    <row r="2" spans="1:7" x14ac:dyDescent="0.25">
      <c r="A2" s="65"/>
      <c r="B2" s="65"/>
      <c r="C2" s="23" t="s">
        <v>20</v>
      </c>
      <c r="D2" s="23"/>
      <c r="F2" s="24"/>
      <c r="G2" s="4"/>
    </row>
    <row r="3" spans="1:7" x14ac:dyDescent="0.25">
      <c r="A3" s="70"/>
      <c r="B3" s="65"/>
      <c r="C3" s="51"/>
      <c r="D3" s="25"/>
      <c r="F3" s="24"/>
      <c r="G3" s="4"/>
    </row>
    <row r="4" spans="1:7" x14ac:dyDescent="0.25">
      <c r="A4" s="26" t="s">
        <v>1</v>
      </c>
      <c r="B4" s="26"/>
      <c r="C4" s="26"/>
      <c r="D4" s="25"/>
      <c r="F4" s="24"/>
      <c r="G4" s="4"/>
    </row>
    <row r="5" spans="1:7" ht="20.5" x14ac:dyDescent="0.25">
      <c r="A5" s="27" t="s">
        <v>2</v>
      </c>
      <c r="B5" s="27" t="s">
        <v>3</v>
      </c>
      <c r="C5" s="28" t="s">
        <v>4</v>
      </c>
      <c r="D5" s="28" t="s">
        <v>5</v>
      </c>
      <c r="E5" s="52" t="s">
        <v>6</v>
      </c>
      <c r="F5" s="29" t="s">
        <v>7</v>
      </c>
      <c r="G5" s="6" t="s">
        <v>8</v>
      </c>
    </row>
    <row r="6" spans="1:7" x14ac:dyDescent="0.25">
      <c r="A6" s="30">
        <v>1</v>
      </c>
      <c r="B6" s="53" t="s">
        <v>13</v>
      </c>
      <c r="C6" s="54" t="s">
        <v>15</v>
      </c>
      <c r="D6" s="55" t="s">
        <v>9</v>
      </c>
      <c r="E6" s="56">
        <v>16</v>
      </c>
      <c r="F6" s="49"/>
      <c r="G6" s="7" t="str">
        <f>IF(OR(ISTEXT(F6),ISBLANK(F6)), "$   - ",ROUND(E6*F6,2))</f>
        <v xml:space="preserve">$   - </v>
      </c>
    </row>
    <row r="7" spans="1:7" x14ac:dyDescent="0.25">
      <c r="A7" s="50">
        <v>2</v>
      </c>
      <c r="B7" s="57" t="s">
        <v>19</v>
      </c>
      <c r="C7" s="58" t="s">
        <v>18</v>
      </c>
      <c r="D7" s="55" t="s">
        <v>12</v>
      </c>
      <c r="E7" s="56">
        <v>80</v>
      </c>
      <c r="F7" s="49"/>
      <c r="G7" s="7" t="str">
        <f>IF(OR(ISTEXT(F7),ISBLANK(F7)), "$   - ",ROUND(E7*F7,2))</f>
        <v xml:space="preserve">$   - </v>
      </c>
    </row>
    <row r="8" spans="1:7" x14ac:dyDescent="0.25">
      <c r="A8" s="31">
        <v>3</v>
      </c>
      <c r="B8" s="59" t="s">
        <v>16</v>
      </c>
      <c r="C8" s="58" t="s">
        <v>21</v>
      </c>
      <c r="D8" s="55" t="s">
        <v>9</v>
      </c>
      <c r="E8" s="56">
        <v>2</v>
      </c>
      <c r="F8" s="49"/>
      <c r="G8" s="7" t="str">
        <f>IF(OR(ISTEXT(F8),ISBLANK(F8)), "$   - ",ROUND(E8*F8,2))</f>
        <v xml:space="preserve">$   - </v>
      </c>
    </row>
    <row r="9" spans="1:7" ht="13" thickBot="1" x14ac:dyDescent="0.3">
      <c r="A9" s="31">
        <f>A8+1</f>
        <v>4</v>
      </c>
      <c r="B9" s="59" t="s">
        <v>17</v>
      </c>
      <c r="C9" s="60" t="s">
        <v>22</v>
      </c>
      <c r="D9" s="55" t="s">
        <v>14</v>
      </c>
      <c r="E9" s="56">
        <v>1</v>
      </c>
      <c r="F9" s="49"/>
      <c r="G9" s="7" t="str">
        <f>IF(OR(ISTEXT(F9),ISBLANK(F9)), "$   - ",ROUND(E9*F9,2))</f>
        <v xml:space="preserve">$   - </v>
      </c>
    </row>
    <row r="10" spans="1:7" ht="14.5" thickTop="1" x14ac:dyDescent="0.3">
      <c r="A10" s="9"/>
      <c r="B10" s="10"/>
      <c r="C10" s="10"/>
      <c r="D10" s="11"/>
      <c r="E10" s="12"/>
      <c r="F10" s="13"/>
      <c r="G10" s="14"/>
    </row>
    <row r="11" spans="1:7" ht="14" x14ac:dyDescent="0.3">
      <c r="A11" s="41"/>
      <c r="B11" s="42"/>
      <c r="C11" s="42"/>
      <c r="D11" s="43"/>
      <c r="E11" s="44"/>
      <c r="F11" s="68"/>
      <c r="G11" s="69"/>
    </row>
    <row r="12" spans="1:7" ht="14" x14ac:dyDescent="0.3">
      <c r="A12" s="41" t="s">
        <v>10</v>
      </c>
      <c r="B12" s="26"/>
      <c r="C12" s="23"/>
      <c r="D12" s="43"/>
      <c r="E12" s="44"/>
      <c r="F12" s="62">
        <f>SUM(G6:G9)</f>
        <v>0</v>
      </c>
      <c r="G12" s="63"/>
    </row>
    <row r="13" spans="1:7" ht="14" x14ac:dyDescent="0.3">
      <c r="A13" s="45"/>
      <c r="B13" s="46"/>
      <c r="C13" s="46"/>
      <c r="D13" s="47"/>
      <c r="E13" s="48"/>
      <c r="F13" s="15"/>
      <c r="G13" s="15"/>
    </row>
    <row r="14" spans="1:7" x14ac:dyDescent="0.25">
      <c r="A14" s="16"/>
      <c r="B14" s="32"/>
      <c r="C14" s="32"/>
      <c r="D14" s="33"/>
      <c r="E14" s="21"/>
      <c r="F14" s="22"/>
      <c r="G14" s="34"/>
    </row>
    <row r="15" spans="1:7" x14ac:dyDescent="0.25">
      <c r="A15" s="17"/>
      <c r="B15" s="32"/>
      <c r="C15" s="32"/>
      <c r="D15" s="33"/>
      <c r="E15" s="35"/>
      <c r="F15" s="36"/>
      <c r="G15" s="37"/>
    </row>
    <row r="16" spans="1:7" x14ac:dyDescent="0.25">
      <c r="A16" s="17"/>
      <c r="B16" s="32"/>
      <c r="C16" s="32"/>
      <c r="D16" s="33"/>
      <c r="E16" s="64" t="s">
        <v>11</v>
      </c>
      <c r="F16" s="64"/>
      <c r="G16" s="38"/>
    </row>
    <row r="17" spans="1:7" x14ac:dyDescent="0.25">
      <c r="A17" s="18"/>
      <c r="B17" s="39"/>
      <c r="C17" s="39"/>
      <c r="D17" s="40"/>
      <c r="E17" s="35"/>
      <c r="F17" s="36"/>
      <c r="G17" s="37"/>
    </row>
    <row r="19" spans="1:7" ht="13" x14ac:dyDescent="0.3">
      <c r="A19" s="19"/>
    </row>
    <row r="20" spans="1:7" x14ac:dyDescent="0.25">
      <c r="A20" s="8"/>
      <c r="B20" s="61"/>
      <c r="C20" s="61"/>
      <c r="D20" s="61"/>
      <c r="E20" s="61"/>
      <c r="F20" s="20"/>
      <c r="G20" s="20"/>
    </row>
    <row r="21" spans="1:7" x14ac:dyDescent="0.25">
      <c r="A21" s="8"/>
      <c r="B21" s="61"/>
      <c r="C21" s="61"/>
      <c r="D21" s="61"/>
      <c r="E21" s="61"/>
      <c r="F21" s="20"/>
      <c r="G21" s="20"/>
    </row>
    <row r="22" spans="1:7" x14ac:dyDescent="0.25">
      <c r="A22" s="8"/>
      <c r="B22" s="61"/>
      <c r="C22" s="61"/>
      <c r="D22" s="61"/>
      <c r="E22" s="61"/>
      <c r="F22" s="20"/>
      <c r="G22" s="20"/>
    </row>
    <row r="23" spans="1:7" x14ac:dyDescent="0.25">
      <c r="A23" s="8"/>
      <c r="B23" s="61"/>
      <c r="C23" s="61"/>
      <c r="D23" s="61"/>
      <c r="E23" s="61"/>
      <c r="F23" s="20"/>
      <c r="G23" s="20"/>
    </row>
    <row r="24" spans="1:7" x14ac:dyDescent="0.25">
      <c r="A24" s="8"/>
      <c r="B24" s="61"/>
      <c r="C24" s="61"/>
      <c r="D24" s="61"/>
      <c r="E24" s="61"/>
      <c r="F24" s="20"/>
      <c r="G24" s="20"/>
    </row>
    <row r="25" spans="1:7" x14ac:dyDescent="0.25">
      <c r="A25" s="8"/>
      <c r="B25" s="61"/>
      <c r="C25" s="61"/>
      <c r="D25" s="61"/>
      <c r="E25" s="61"/>
      <c r="F25" s="20"/>
      <c r="G25" s="20"/>
    </row>
    <row r="26" spans="1:7" x14ac:dyDescent="0.25">
      <c r="A26" s="8"/>
      <c r="B26" s="61"/>
      <c r="C26" s="61"/>
      <c r="D26" s="61"/>
      <c r="E26" s="61"/>
      <c r="F26" s="20"/>
      <c r="G26" s="20"/>
    </row>
    <row r="27" spans="1:7" x14ac:dyDescent="0.25">
      <c r="A27" s="8"/>
      <c r="B27" s="61"/>
      <c r="C27" s="61"/>
      <c r="D27" s="61"/>
      <c r="E27" s="61"/>
      <c r="F27" s="20"/>
      <c r="G27" s="20"/>
    </row>
    <row r="28" spans="1:7" x14ac:dyDescent="0.25">
      <c r="A28" s="8"/>
      <c r="B28" s="61"/>
      <c r="C28" s="61"/>
      <c r="D28" s="61"/>
      <c r="E28" s="61"/>
      <c r="F28" s="20"/>
      <c r="G28" s="20"/>
    </row>
    <row r="29" spans="1:7" x14ac:dyDescent="0.25">
      <c r="A29" s="8"/>
      <c r="B29" s="61"/>
      <c r="C29" s="61"/>
      <c r="D29" s="61"/>
      <c r="E29" s="61"/>
      <c r="F29" s="20"/>
      <c r="G29" s="20"/>
    </row>
    <row r="30" spans="1:7" x14ac:dyDescent="0.25">
      <c r="A30" s="8"/>
      <c r="B30" s="61"/>
      <c r="C30" s="61"/>
      <c r="D30" s="61"/>
      <c r="E30" s="61"/>
      <c r="F30" s="20"/>
      <c r="G30" s="20"/>
    </row>
    <row r="31" spans="1:7" x14ac:dyDescent="0.25">
      <c r="A31" s="8"/>
      <c r="B31" s="61"/>
      <c r="C31" s="61"/>
      <c r="D31" s="61"/>
      <c r="E31" s="61"/>
      <c r="F31" s="20"/>
      <c r="G31" s="20"/>
    </row>
    <row r="32" spans="1:7" x14ac:dyDescent="0.25">
      <c r="A32" s="8"/>
      <c r="B32" s="61"/>
      <c r="C32" s="61"/>
      <c r="D32" s="61"/>
      <c r="E32" s="61"/>
      <c r="F32" s="20"/>
      <c r="G32" s="20"/>
    </row>
    <row r="33" spans="1:7" x14ac:dyDescent="0.25">
      <c r="A33" s="8"/>
      <c r="B33" s="61"/>
      <c r="C33" s="61"/>
      <c r="D33" s="61"/>
      <c r="E33" s="61"/>
      <c r="F33" s="20"/>
      <c r="G33" s="20"/>
    </row>
    <row r="34" spans="1:7" x14ac:dyDescent="0.25">
      <c r="A34" s="8"/>
      <c r="B34" s="61"/>
      <c r="C34" s="61"/>
      <c r="D34" s="61"/>
      <c r="E34" s="61"/>
      <c r="F34" s="20"/>
      <c r="G34" s="20"/>
    </row>
    <row r="35" spans="1:7" x14ac:dyDescent="0.25">
      <c r="A35" s="8"/>
      <c r="B35" s="61"/>
      <c r="C35" s="61"/>
      <c r="D35" s="61"/>
      <c r="E35" s="61"/>
      <c r="F35" s="20"/>
      <c r="G35" s="20"/>
    </row>
    <row r="36" spans="1:7" x14ac:dyDescent="0.25">
      <c r="A36" s="8"/>
      <c r="B36" s="61"/>
      <c r="C36" s="61"/>
      <c r="D36" s="61"/>
      <c r="E36" s="61"/>
      <c r="F36" s="20"/>
      <c r="G36" s="20"/>
    </row>
    <row r="37" spans="1:7" x14ac:dyDescent="0.25">
      <c r="A37" s="8"/>
      <c r="B37" s="61"/>
      <c r="C37" s="61"/>
      <c r="D37" s="61"/>
      <c r="E37" s="61"/>
      <c r="F37" s="20"/>
      <c r="G37" s="20"/>
    </row>
  </sheetData>
  <sheetProtection algorithmName="SHA-512" hashValue="AacdJKC3PZVf/xWha12jCANlW+SFaYekGqNFs/XZ4Hnh1y1YYlZ1sFlIK9HXKnAicqOAyy3QDs3UVjfUglzFMw==" saltValue="231Q7fWxkUdxulNt3ueW9w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No.239-2023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2023-04-25T17:46:33Z</dcterms:modified>
  <cp:category/>
  <cp:contentStatus/>
</cp:coreProperties>
</file>