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233-2023\WORK IN PROGRESS\233-2023\"/>
    </mc:Choice>
  </mc:AlternateContent>
  <xr:revisionPtr revIDLastSave="0" documentId="13_ncr:1_{1EEEA0A5-416A-4123-BB10-D154F5937A22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prices'!$A$5:$G$22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prices'!$A$1:$G$32</definedName>
    <definedName name="Print_Area_1">'Unit prices'!$A$6:$G$32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2" i="2" l="1"/>
  <c r="G18" i="2" l="1"/>
  <c r="G22" i="2" l="1"/>
  <c r="G21" i="2"/>
  <c r="G20" i="2"/>
  <c r="G8" i="2" l="1"/>
  <c r="G11" i="2"/>
  <c r="G16" i="2" l="1"/>
  <c r="G15" i="2"/>
  <c r="G17" i="2" l="1"/>
  <c r="G14" i="2" l="1"/>
  <c r="G10" i="2"/>
  <c r="G7" i="2" l="1"/>
  <c r="G13" i="2" l="1"/>
  <c r="G9" i="2" l="1"/>
  <c r="G19" i="2" l="1"/>
  <c r="F2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<sst xmlns="http://schemas.openxmlformats.org/spreadsheetml/2006/main" count="61" uniqueCount="46">
  <si>
    <t>Item</t>
  </si>
  <si>
    <t>Description</t>
  </si>
  <si>
    <t>Approximate Quantity</t>
  </si>
  <si>
    <t>Unit</t>
  </si>
  <si>
    <t>Unit Price</t>
  </si>
  <si>
    <t>Amount</t>
  </si>
  <si>
    <t>Spec.
Ref</t>
  </si>
  <si>
    <t>FORM B:PRICES</t>
  </si>
  <si>
    <t>UNIT PRICES</t>
  </si>
  <si>
    <t>LS</t>
  </si>
  <si>
    <t>E12</t>
  </si>
  <si>
    <t>TOTAL BID PRICE (GST extra) (in numbers)</t>
  </si>
  <si>
    <t>SM</t>
  </si>
  <si>
    <t>CM</t>
  </si>
  <si>
    <t>LM</t>
  </si>
  <si>
    <t>E13</t>
  </si>
  <si>
    <t>E11</t>
  </si>
  <si>
    <t>EA</t>
  </si>
  <si>
    <t>E15</t>
  </si>
  <si>
    <t>E16</t>
  </si>
  <si>
    <t>Excavate and legally dispose of existing materials for new play area</t>
  </si>
  <si>
    <t>E18</t>
  </si>
  <si>
    <t>E19</t>
  </si>
  <si>
    <t xml:space="preserve">Rough grading </t>
  </si>
  <si>
    <t>E14</t>
  </si>
  <si>
    <t>E20</t>
  </si>
  <si>
    <t>Name of Proponent</t>
  </si>
  <si>
    <t>Supply and install engineered wood fibre safety surfacing c/w subsurface drainage</t>
  </si>
  <si>
    <t>Supply and install accessible picnic table</t>
  </si>
  <si>
    <t>Supply and install soil and sod</t>
  </si>
  <si>
    <t>Supply and install 2-12 play equipment</t>
  </si>
  <si>
    <t>Supply and install two-bay swing set</t>
  </si>
  <si>
    <t>Permit</t>
  </si>
  <si>
    <t>Tree Removal</t>
  </si>
  <si>
    <t>Supply and install CIP concrete play edging</t>
  </si>
  <si>
    <t>Supply and install subsurface drainage c/w emitter</t>
  </si>
  <si>
    <t>Supply and install asphalt pavement</t>
  </si>
  <si>
    <t>E17</t>
  </si>
  <si>
    <t>Supply and install bench</t>
  </si>
  <si>
    <t>E21</t>
  </si>
  <si>
    <t>Supply and install double sided park sign</t>
  </si>
  <si>
    <t>Supply and Install New Trees c/w 2-year Maintenance</t>
  </si>
  <si>
    <t>Supply and install asphalt pavement on existing base</t>
  </si>
  <si>
    <t>Budget: $127,200</t>
  </si>
  <si>
    <t>E5</t>
  </si>
  <si>
    <t>(See B10 "Prices"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</si>
</sst>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8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164" fontId="0" fillId="0" borderId="24" xfId="0" applyNumberFormat="1" applyBorder="1" applyAlignment="1" applyProtection="1"/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0" fillId="0" borderId="0" xfId="0" applyAlignment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wrapText="1"/>
    </xf>
    <xf numFmtId="164" fontId="0" fillId="0" borderId="16" xfId="0" applyNumberFormat="1" applyBorder="1" applyAlignment="1" applyProtection="1"/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</xf>
    <xf numFmtId="0" fontId="37" fillId="24" borderId="0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/>
    <xf numFmtId="164" fontId="0" fillId="0" borderId="0" xfId="0" applyNumberFormat="1" applyBorder="1" applyAlignment="1"/>
    <xf numFmtId="0" fontId="3" fillId="0" borderId="1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0" fillId="0" borderId="2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 vertical="center"/>
      <protection locked="0"/>
    </xf>
    <xf numFmtId="4" fontId="0" fillId="0" borderId="23" xfId="0" applyNumberFormat="1" applyBorder="1" applyAlignment="1" applyProtection="1">
      <alignment horizontal="right" vertical="center"/>
    </xf>
    <xf numFmtId="0" fontId="3" fillId="0" borderId="23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3" fillId="0" borderId="25" xfId="0" applyFont="1" applyBorder="1"/>
    <xf numFmtId="7" fontId="37" fillId="24" borderId="14" xfId="1" applyNumberFormat="1" applyFont="1" applyBorder="1" applyAlignment="1" applyProtection="1">
      <alignment horizontal="center"/>
    </xf>
    <xf numFmtId="0" fontId="37" fillId="24" borderId="20" xfId="1" applyNumberFormat="1" applyFont="1" applyBorder="1" applyAlignment="1" applyProtection="1"/>
    <xf numFmtId="4" fontId="3" fillId="0" borderId="17" xfId="0" applyNumberFormat="1" applyFont="1" applyBorder="1" applyAlignment="1" applyProtection="1">
      <alignment horizontal="left"/>
    </xf>
    <xf numFmtId="4" fontId="0" fillId="0" borderId="17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1" xfId="1" applyNumberFormat="1" applyFont="1" applyBorder="1" applyAlignment="1"/>
    <xf numFmtId="0" fontId="2" fillId="0" borderId="0" xfId="0" applyNumberFormat="1" applyFont="1" applyAlignment="1" applyProtection="1">
      <alignment horizontal="left"/>
    </xf>
    <xf numFmtId="164" fontId="0" fillId="0" borderId="18" xfId="0" applyNumberFormat="1" applyBorder="1" applyAlignment="1" applyProtection="1">
      <alignment horizontal="center"/>
    </xf>
    <xf numFmtId="164" fontId="0" fillId="0" borderId="17" xfId="0" applyNumberFormat="1" applyBorder="1" applyAlignment="1" applyProtection="1">
      <alignment horizontal="center"/>
    </xf>
    <xf numFmtId="164" fontId="0" fillId="0" borderId="19" xfId="0" applyNumberFormat="1" applyBorder="1" applyAlignment="1" applyProtection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2"/>
  <sheetViews>
    <sheetView showGridLines="0" tabSelected="1" view="pageLayout" zoomScaleNormal="100" zoomScaleSheetLayoutView="85" workbookViewId="0">
      <selection activeCell="A6" sqref="A6:G6"/>
    </sheetView>
  </sheetViews>
  <sheetFormatPr defaultRowHeight="12.75" x14ac:dyDescent="0.2"/>
  <cols>
    <col min="1" max="1" width="5.7109375" style="31" customWidth="1"/>
    <col min="2" max="2" width="31.140625" style="31" customWidth="1"/>
    <col min="3" max="3" width="12.5703125" style="31" customWidth="1"/>
    <col min="4" max="4" width="13.7109375" style="17" customWidth="1"/>
    <col min="5" max="5" width="10.7109375" style="12" customWidth="1"/>
    <col min="6" max="6" width="12.42578125" style="1" customWidth="1"/>
    <col min="7" max="7" width="13.85546875" style="1" customWidth="1"/>
  </cols>
  <sheetData>
    <row r="1" spans="1:7" x14ac:dyDescent="0.2">
      <c r="A1" s="71"/>
      <c r="B1" s="71"/>
      <c r="C1" s="70" t="s">
        <v>7</v>
      </c>
      <c r="D1" s="70"/>
      <c r="G1" s="7"/>
    </row>
    <row r="2" spans="1:7" x14ac:dyDescent="0.2">
      <c r="A2" s="69"/>
      <c r="B2" s="69"/>
      <c r="C2" s="34" t="s">
        <v>45</v>
      </c>
      <c r="D2" s="34"/>
      <c r="E2" s="28"/>
      <c r="F2" s="8"/>
      <c r="G2" s="8"/>
    </row>
    <row r="3" spans="1:7" x14ac:dyDescent="0.2">
      <c r="A3" s="74" t="s">
        <v>43</v>
      </c>
      <c r="B3" s="74"/>
      <c r="C3" s="35"/>
      <c r="D3" s="36"/>
      <c r="E3" s="28"/>
      <c r="F3" s="8"/>
      <c r="G3" s="8"/>
    </row>
    <row r="4" spans="1:7" x14ac:dyDescent="0.2">
      <c r="A4" s="29" t="s">
        <v>8</v>
      </c>
      <c r="B4" s="29"/>
      <c r="C4" s="29"/>
      <c r="D4" s="30"/>
      <c r="E4" s="28"/>
      <c r="F4" s="8"/>
      <c r="G4" s="8"/>
    </row>
    <row r="5" spans="1:7" ht="22.5" x14ac:dyDescent="0.2">
      <c r="A5" s="37" t="s">
        <v>0</v>
      </c>
      <c r="B5" s="37" t="s">
        <v>1</v>
      </c>
      <c r="C5" s="38" t="s">
        <v>6</v>
      </c>
      <c r="D5" s="38" t="s">
        <v>3</v>
      </c>
      <c r="E5" s="39" t="s">
        <v>2</v>
      </c>
      <c r="F5" s="16" t="s">
        <v>4</v>
      </c>
      <c r="G5" s="16" t="s">
        <v>5</v>
      </c>
    </row>
    <row r="6" spans="1:7" x14ac:dyDescent="0.2">
      <c r="A6" s="75"/>
      <c r="B6" s="76"/>
      <c r="C6" s="76"/>
      <c r="D6" s="76"/>
      <c r="E6" s="76"/>
      <c r="F6" s="76"/>
      <c r="G6" s="77"/>
    </row>
    <row r="7" spans="1:7" s="58" customFormat="1" x14ac:dyDescent="0.2">
      <c r="A7" s="59">
        <v>1</v>
      </c>
      <c r="B7" s="57" t="s">
        <v>32</v>
      </c>
      <c r="C7" s="43" t="s">
        <v>44</v>
      </c>
      <c r="D7" s="44" t="s">
        <v>9</v>
      </c>
      <c r="E7" s="45">
        <v>1</v>
      </c>
      <c r="F7" s="60">
        <v>0</v>
      </c>
      <c r="G7" s="61">
        <f t="shared" ref="G7:G8" si="0">ROUND(E7*F7,2)</f>
        <v>0</v>
      </c>
    </row>
    <row r="8" spans="1:7" s="58" customFormat="1" x14ac:dyDescent="0.2">
      <c r="A8" s="27">
        <v>2</v>
      </c>
      <c r="B8" s="57" t="s">
        <v>33</v>
      </c>
      <c r="C8" s="43" t="s">
        <v>16</v>
      </c>
      <c r="D8" s="44" t="s">
        <v>17</v>
      </c>
      <c r="E8" s="45">
        <v>3</v>
      </c>
      <c r="F8" s="60">
        <v>0</v>
      </c>
      <c r="G8" s="61">
        <f t="shared" si="0"/>
        <v>0</v>
      </c>
    </row>
    <row r="9" spans="1:7" ht="33.6" customHeight="1" x14ac:dyDescent="0.2">
      <c r="A9" s="27">
        <v>3</v>
      </c>
      <c r="B9" s="42" t="s">
        <v>20</v>
      </c>
      <c r="C9" s="43" t="s">
        <v>10</v>
      </c>
      <c r="D9" s="44" t="s">
        <v>13</v>
      </c>
      <c r="E9" s="45">
        <v>72</v>
      </c>
      <c r="F9" s="60">
        <v>0</v>
      </c>
      <c r="G9" s="61">
        <f t="shared" ref="G9" si="1">ROUND(E9*F9,2)</f>
        <v>0</v>
      </c>
    </row>
    <row r="10" spans="1:7" x14ac:dyDescent="0.2">
      <c r="A10" s="27">
        <v>4</v>
      </c>
      <c r="B10" s="46" t="s">
        <v>23</v>
      </c>
      <c r="C10" s="43" t="s">
        <v>10</v>
      </c>
      <c r="D10" s="44" t="s">
        <v>12</v>
      </c>
      <c r="E10" s="45">
        <v>70</v>
      </c>
      <c r="F10" s="60">
        <v>0</v>
      </c>
      <c r="G10" s="61">
        <f t="shared" ref="G10:G12" si="2">ROUND(E10*F10,2)</f>
        <v>0</v>
      </c>
    </row>
    <row r="11" spans="1:7" ht="15.6" customHeight="1" x14ac:dyDescent="0.2">
      <c r="A11" s="27">
        <v>5</v>
      </c>
      <c r="B11" s="64" t="s">
        <v>36</v>
      </c>
      <c r="C11" s="43" t="s">
        <v>15</v>
      </c>
      <c r="D11" s="44" t="s">
        <v>12</v>
      </c>
      <c r="E11" s="45">
        <v>115</v>
      </c>
      <c r="F11" s="60">
        <v>0</v>
      </c>
      <c r="G11" s="61">
        <f t="shared" si="2"/>
        <v>0</v>
      </c>
    </row>
    <row r="12" spans="1:7" ht="30.6" customHeight="1" x14ac:dyDescent="0.2">
      <c r="A12" s="27">
        <v>6</v>
      </c>
      <c r="B12" s="46" t="s">
        <v>42</v>
      </c>
      <c r="C12" s="43" t="s">
        <v>15</v>
      </c>
      <c r="D12" s="44" t="s">
        <v>12</v>
      </c>
      <c r="E12" s="45">
        <v>124</v>
      </c>
      <c r="F12" s="60">
        <v>0</v>
      </c>
      <c r="G12" s="61">
        <f t="shared" si="2"/>
        <v>0</v>
      </c>
    </row>
    <row r="13" spans="1:7" ht="25.5" x14ac:dyDescent="0.2">
      <c r="A13" s="27">
        <v>7</v>
      </c>
      <c r="B13" s="46" t="s">
        <v>34</v>
      </c>
      <c r="C13" s="43" t="s">
        <v>24</v>
      </c>
      <c r="D13" s="44" t="s">
        <v>14</v>
      </c>
      <c r="E13" s="45">
        <v>58</v>
      </c>
      <c r="F13" s="60">
        <v>0</v>
      </c>
      <c r="G13" s="61">
        <f t="shared" ref="G13:G22" si="3">ROUND(E13*F13,2)</f>
        <v>0</v>
      </c>
    </row>
    <row r="14" spans="1:7" ht="38.25" x14ac:dyDescent="0.2">
      <c r="A14" s="27">
        <v>8</v>
      </c>
      <c r="B14" s="62" t="s">
        <v>27</v>
      </c>
      <c r="C14" s="43" t="s">
        <v>18</v>
      </c>
      <c r="D14" s="44" t="s">
        <v>12</v>
      </c>
      <c r="E14" s="45">
        <v>230</v>
      </c>
      <c r="F14" s="60">
        <v>0</v>
      </c>
      <c r="G14" s="61">
        <f t="shared" si="3"/>
        <v>0</v>
      </c>
    </row>
    <row r="15" spans="1:7" ht="25.5" x14ac:dyDescent="0.2">
      <c r="A15" s="27">
        <v>9</v>
      </c>
      <c r="B15" s="63" t="s">
        <v>35</v>
      </c>
      <c r="C15" s="43" t="s">
        <v>19</v>
      </c>
      <c r="D15" s="44" t="s">
        <v>14</v>
      </c>
      <c r="E15" s="45">
        <v>7</v>
      </c>
      <c r="F15" s="60">
        <v>0</v>
      </c>
      <c r="G15" s="61">
        <f t="shared" si="3"/>
        <v>0</v>
      </c>
    </row>
    <row r="16" spans="1:7" ht="25.5" x14ac:dyDescent="0.2">
      <c r="A16" s="27">
        <v>10</v>
      </c>
      <c r="B16" s="42" t="s">
        <v>28</v>
      </c>
      <c r="C16" s="43" t="s">
        <v>37</v>
      </c>
      <c r="D16" s="44" t="s">
        <v>17</v>
      </c>
      <c r="E16" s="45">
        <v>1</v>
      </c>
      <c r="F16" s="60">
        <v>0</v>
      </c>
      <c r="G16" s="61">
        <f t="shared" si="3"/>
        <v>0</v>
      </c>
    </row>
    <row r="17" spans="1:7" x14ac:dyDescent="0.2">
      <c r="A17" s="27">
        <v>11</v>
      </c>
      <c r="B17" s="42" t="s">
        <v>38</v>
      </c>
      <c r="C17" s="43" t="s">
        <v>37</v>
      </c>
      <c r="D17" s="44" t="s">
        <v>17</v>
      </c>
      <c r="E17" s="45">
        <v>1</v>
      </c>
      <c r="F17" s="60">
        <v>0</v>
      </c>
      <c r="G17" s="61">
        <f t="shared" si="3"/>
        <v>0</v>
      </c>
    </row>
    <row r="18" spans="1:7" ht="25.5" x14ac:dyDescent="0.2">
      <c r="A18" s="27">
        <v>12</v>
      </c>
      <c r="B18" s="42" t="s">
        <v>40</v>
      </c>
      <c r="C18" s="43" t="s">
        <v>37</v>
      </c>
      <c r="D18" s="44" t="s">
        <v>17</v>
      </c>
      <c r="E18" s="45">
        <v>1</v>
      </c>
      <c r="F18" s="60">
        <v>0</v>
      </c>
      <c r="G18" s="61">
        <f t="shared" si="3"/>
        <v>0</v>
      </c>
    </row>
    <row r="19" spans="1:7" ht="25.5" x14ac:dyDescent="0.2">
      <c r="A19" s="27">
        <v>13</v>
      </c>
      <c r="B19" s="42" t="s">
        <v>41</v>
      </c>
      <c r="C19" s="43" t="s">
        <v>21</v>
      </c>
      <c r="D19" s="44" t="s">
        <v>17</v>
      </c>
      <c r="E19" s="45">
        <v>3</v>
      </c>
      <c r="F19" s="60">
        <v>0</v>
      </c>
      <c r="G19" s="61">
        <f t="shared" ref="G19" si="4">ROUND(E19*F19,2)</f>
        <v>0</v>
      </c>
    </row>
    <row r="20" spans="1:7" x14ac:dyDescent="0.2">
      <c r="A20" s="27">
        <v>14</v>
      </c>
      <c r="B20" s="42" t="s">
        <v>29</v>
      </c>
      <c r="C20" s="43" t="s">
        <v>22</v>
      </c>
      <c r="D20" s="44" t="s">
        <v>12</v>
      </c>
      <c r="E20" s="45">
        <v>174</v>
      </c>
      <c r="F20" s="60">
        <v>0</v>
      </c>
      <c r="G20" s="61">
        <f t="shared" si="3"/>
        <v>0</v>
      </c>
    </row>
    <row r="21" spans="1:7" ht="25.5" x14ac:dyDescent="0.2">
      <c r="A21" s="27">
        <v>15</v>
      </c>
      <c r="B21" s="42" t="s">
        <v>30</v>
      </c>
      <c r="C21" s="43" t="s">
        <v>25</v>
      </c>
      <c r="D21" s="44" t="s">
        <v>9</v>
      </c>
      <c r="E21" s="45">
        <v>1</v>
      </c>
      <c r="F21" s="60">
        <v>0</v>
      </c>
      <c r="G21" s="61">
        <f t="shared" si="3"/>
        <v>0</v>
      </c>
    </row>
    <row r="22" spans="1:7" ht="25.5" x14ac:dyDescent="0.2">
      <c r="A22" s="27">
        <v>16</v>
      </c>
      <c r="B22" s="42" t="s">
        <v>31</v>
      </c>
      <c r="C22" s="43" t="s">
        <v>39</v>
      </c>
      <c r="D22" s="44" t="s">
        <v>9</v>
      </c>
      <c r="E22" s="45">
        <v>1</v>
      </c>
      <c r="F22" s="60">
        <v>0</v>
      </c>
      <c r="G22" s="61">
        <f t="shared" si="3"/>
        <v>0</v>
      </c>
    </row>
    <row r="24" spans="1:7" x14ac:dyDescent="0.2">
      <c r="A24" s="47"/>
      <c r="B24" s="48"/>
      <c r="C24" s="49"/>
      <c r="D24" s="50"/>
      <c r="E24" s="51"/>
      <c r="F24" s="52"/>
      <c r="G24" s="53"/>
    </row>
    <row r="25" spans="1:7" ht="14.25" x14ac:dyDescent="0.2">
      <c r="A25" s="54"/>
      <c r="B25" s="4"/>
      <c r="C25" s="4"/>
      <c r="D25" s="18"/>
      <c r="E25" s="13"/>
      <c r="F25" s="72"/>
      <c r="G25" s="73"/>
    </row>
    <row r="26" spans="1:7" ht="14.25" x14ac:dyDescent="0.2">
      <c r="A26" s="3"/>
      <c r="B26" s="33"/>
      <c r="C26" s="40"/>
      <c r="D26" s="18"/>
      <c r="E26" s="13"/>
      <c r="F26" s="65">
        <f>SUM(G6:G22)</f>
        <v>0</v>
      </c>
      <c r="G26" s="66"/>
    </row>
    <row r="27" spans="1:7" ht="14.25" x14ac:dyDescent="0.2">
      <c r="A27" s="3" t="s">
        <v>11</v>
      </c>
      <c r="B27" s="6"/>
      <c r="C27" s="6"/>
      <c r="D27" s="32"/>
      <c r="E27" s="14"/>
      <c r="F27" s="9"/>
      <c r="G27" s="6"/>
    </row>
    <row r="28" spans="1:7" ht="14.25" x14ac:dyDescent="0.2">
      <c r="A28" s="55"/>
      <c r="B28" s="41"/>
      <c r="C28" s="5"/>
      <c r="D28" s="19"/>
      <c r="E28" s="11"/>
      <c r="F28" s="2"/>
      <c r="G28" s="24"/>
    </row>
    <row r="29" spans="1:7" x14ac:dyDescent="0.2">
      <c r="A29" s="56"/>
      <c r="B29" s="5"/>
      <c r="C29" s="5"/>
      <c r="D29" s="19"/>
      <c r="E29" s="15"/>
      <c r="F29" s="10"/>
      <c r="G29" s="25"/>
    </row>
    <row r="30" spans="1:7" x14ac:dyDescent="0.2">
      <c r="A30" s="20"/>
      <c r="B30" s="5"/>
      <c r="C30" s="5"/>
      <c r="D30" s="19"/>
      <c r="E30" s="67" t="s">
        <v>26</v>
      </c>
      <c r="F30" s="68"/>
      <c r="G30" s="26"/>
    </row>
    <row r="31" spans="1:7" x14ac:dyDescent="0.2">
      <c r="A31" s="20"/>
      <c r="B31" s="22"/>
      <c r="C31" s="22"/>
      <c r="D31" s="23"/>
      <c r="E31" s="15"/>
      <c r="F31" s="10"/>
      <c r="G31" s="25"/>
    </row>
    <row r="32" spans="1:7" x14ac:dyDescent="0.2">
      <c r="A32" s="21"/>
    </row>
  </sheetData>
  <sheetProtection algorithmName="SHA-512" hashValue="DU6n4nW/db3wy7HTKfbVK7WLxM1/it0yWVIk70AiBYc5sO9Z4a7o7G9xDQ8Fk3m90Zocusmsrog7ogLSm7DeGg==" saltValue="R1Xm05XTYd8serxpdDC/Bg==" spinCount="100000" sheet="1" objects="1" scenarios="1"/>
  <mergeCells count="8">
    <mergeCell ref="F26:G26"/>
    <mergeCell ref="E30:F30"/>
    <mergeCell ref="A2:B2"/>
    <mergeCell ref="C1:D1"/>
    <mergeCell ref="A1:B1"/>
    <mergeCell ref="F25:G25"/>
    <mergeCell ref="A3:B3"/>
    <mergeCell ref="A6:G6"/>
  </mergeCells>
  <phoneticPr fontId="0" type="noConversion"/>
  <dataValidations xWindow="485" yWindow="435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24 F7:F22" xr:uid="{00000000-0002-0000-0100-000000000000}">
      <formula1>IF(F7&gt;=0.01,ROUND(F7,2),0.01)</formula1>
    </dataValidation>
  </dataValidations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RFP No.233-2023
&amp;C                     &amp;R Bid Submission
Page &amp;P           </oddHeader>
    <oddFooter xml:space="preserve">&amp;R_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Oseghale, Ekie</cp:lastModifiedBy>
  <cp:lastPrinted>2022-02-08T22:08:37Z</cp:lastPrinted>
  <dcterms:created xsi:type="dcterms:W3CDTF">1999-10-18T14:40:40Z</dcterms:created>
  <dcterms:modified xsi:type="dcterms:W3CDTF">2023-03-29T17:51:17Z</dcterms:modified>
</cp:coreProperties>
</file>