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3\225-2023\WORK IN PROGRESS\WC1\"/>
    </mc:Choice>
  </mc:AlternateContent>
  <xr:revisionPtr revIDLastSave="0" documentId="13_ncr:1_{65312256-6452-4AC3-8DF4-D6411D2323DB}" xr6:coauthVersionLast="36" xr6:coauthVersionMax="36" xr10:uidLastSave="{00000000-0000-0000-0000-000000000000}"/>
  <bookViews>
    <workbookView xWindow="0" yWindow="0" windowWidth="17970" windowHeight="595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prices'!$A$5:$G$12</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prices'!$A$1:$G$20</definedName>
    <definedName name="Print_Area_1">'Unit prices'!$A$6:$G$40</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G10" i="2"/>
  <c r="G11" i="2"/>
  <c r="G12" i="2"/>
  <c r="A7" i="2" l="1"/>
  <c r="F15" i="2" l="1"/>
  <c r="A8" i="2"/>
  <c r="A9" i="2"/>
  <c r="A10" i="2" s="1"/>
  <c r="A11" i="2" s="1"/>
  <c r="A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<sst xmlns="http://schemas.openxmlformats.org/spreadsheetml/2006/main" count="57" uniqueCount="46">
  <si>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</si>
  <si>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</si>
  <si>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</si>
  <si>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</si>
  <si>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</si>
  <si>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</si>
  <si>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</si>
  <si>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</si>
  <si>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</si>
  <si>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</si>
  <si>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</si>
  <si>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</si>
  <si>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</si>
  <si>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</si>
  <si>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</si>
  <si>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</si>
  <si>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</si>
  <si>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</si>
  <si>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</si>
  <si>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</si>
  <si>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</si>
  <si>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</si>
  <si>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</si>
  <si>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</si>
  <si>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</si>
  <si>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</si>
  <si>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TOTAL BID PRICE (GST extra) (in numbers)</t>
  </si>
  <si>
    <t>Name of Bidder</t>
  </si>
  <si>
    <t xml:space="preserve">$   - </t>
  </si>
  <si>
    <t>Hot Mix Asphalt Type 1A</t>
  </si>
  <si>
    <t>Hot Mix Asphalt Type 2</t>
  </si>
  <si>
    <t>Hot Mix Asphalt Delivery Charge for North Area</t>
  </si>
  <si>
    <t>Hot Mix Asphalt Delivery Charge for East Area</t>
  </si>
  <si>
    <t>Hot Mix Asphalt Delivery Charge for South Area</t>
  </si>
  <si>
    <t>Weekend premium for asphalt (Surcharge)</t>
  </si>
  <si>
    <t>Wait Time</t>
  </si>
  <si>
    <t>E2.2</t>
  </si>
  <si>
    <t>E2.3</t>
  </si>
  <si>
    <t>D15</t>
  </si>
  <si>
    <t>Tonne</t>
  </si>
  <si>
    <t>Each</t>
  </si>
  <si>
    <t>(See "B9" )</t>
  </si>
  <si>
    <t>D11.3(a)</t>
  </si>
  <si>
    <t>D11.3(b)</t>
  </si>
  <si>
    <t>D11.3(c)</t>
  </si>
  <si>
    <t>D16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</si>
</sst>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s>
  <fonts count="49" x14ac:knownFonts="1">
    <font>
      <sz val="10"/>
      <name val="Arial"/>
    </font>
    <font>
      <sz val="11"/>
      <color theme="1"/>
      <name val="Calibri"/>
      <family val="2"/>
      <scheme val="minor"/>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121">
    <xf numFmtId="0" fontId="0" fillId="0" borderId="0"/>
    <xf numFmtId="0" fontId="23" fillId="24"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26" fillId="0" borderId="0" applyFill="0">
      <alignment horizontal="right" vertical="top"/>
    </xf>
    <xf numFmtId="0" fontId="26" fillId="0" borderId="0" applyFill="0">
      <alignment horizontal="right" vertical="top"/>
    </xf>
    <xf numFmtId="0" fontId="27" fillId="0" borderId="10" applyFill="0">
      <alignment horizontal="right" vertical="top"/>
    </xf>
    <xf numFmtId="0" fontId="27" fillId="0" borderId="10" applyFill="0">
      <alignment horizontal="right" vertical="top"/>
    </xf>
    <xf numFmtId="0" fontId="27" fillId="0" borderId="10" applyFill="0">
      <alignment horizontal="right" vertical="top"/>
    </xf>
    <xf numFmtId="168" fontId="27" fillId="0" borderId="11" applyFill="0">
      <alignment horizontal="right" vertical="top"/>
    </xf>
    <xf numFmtId="168" fontId="27" fillId="0" borderId="11" applyFill="0">
      <alignment horizontal="right" vertical="top"/>
    </xf>
    <xf numFmtId="0" fontId="27" fillId="0" borderId="10" applyFill="0">
      <alignment horizontal="center" vertical="top" wrapText="1"/>
    </xf>
    <xf numFmtId="0" fontId="27" fillId="0" borderId="10" applyFill="0">
      <alignment horizontal="center" vertical="top" wrapText="1"/>
    </xf>
    <xf numFmtId="0" fontId="27" fillId="0" borderId="10" applyFill="0">
      <alignment horizontal="center" vertical="top" wrapText="1"/>
    </xf>
    <xf numFmtId="0" fontId="28" fillId="0" borderId="12" applyFill="0">
      <alignment horizontal="center" vertical="center" wrapText="1"/>
    </xf>
    <xf numFmtId="0" fontId="28" fillId="0" borderId="12" applyFill="0">
      <alignment horizontal="center" vertical="center"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166" fontId="30" fillId="0" borderId="13" applyFill="0">
      <alignment horizontal="centerContinuous" wrapText="1"/>
    </xf>
    <xf numFmtId="166" fontId="30" fillId="0" borderId="13" applyFill="0">
      <alignment horizontal="centerContinuous" wrapText="1"/>
    </xf>
    <xf numFmtId="166" fontId="27" fillId="0" borderId="10" applyFill="0">
      <alignment horizontal="center" vertical="top" wrapText="1"/>
    </xf>
    <xf numFmtId="166" fontId="27" fillId="0" borderId="10" applyFill="0">
      <alignment horizontal="center" vertical="top" wrapText="1"/>
    </xf>
    <xf numFmtId="166" fontId="27" fillId="0" borderId="10" applyFill="0">
      <alignment horizontal="center" vertical="top" wrapText="1"/>
    </xf>
    <xf numFmtId="0" fontId="27" fillId="0" borderId="10" applyFill="0">
      <alignment horizontal="center" wrapText="1"/>
    </xf>
    <xf numFmtId="0" fontId="27" fillId="0" borderId="10" applyFill="0">
      <alignment horizontal="center" wrapText="1"/>
    </xf>
    <xf numFmtId="0" fontId="27" fillId="0" borderId="10" applyFill="0">
      <alignment horizontal="center" wrapText="1"/>
    </xf>
    <xf numFmtId="173" fontId="27" fillId="0" borderId="10" applyFill="0"/>
    <xf numFmtId="173" fontId="27" fillId="0" borderId="10" applyFill="0"/>
    <xf numFmtId="173" fontId="27" fillId="0" borderId="10" applyFill="0"/>
    <xf numFmtId="169" fontId="27" fillId="0" borderId="10" applyFill="0">
      <alignment horizontal="right"/>
      <protection locked="0"/>
    </xf>
    <xf numFmtId="169" fontId="27" fillId="0" borderId="10" applyFill="0">
      <alignment horizontal="right"/>
      <protection locked="0"/>
    </xf>
    <xf numFmtId="169" fontId="27" fillId="0" borderId="10" applyFill="0">
      <alignment horizontal="right"/>
      <protection locked="0"/>
    </xf>
    <xf numFmtId="167" fontId="27" fillId="0" borderId="10" applyFill="0">
      <alignment horizontal="right"/>
      <protection locked="0"/>
    </xf>
    <xf numFmtId="167" fontId="27" fillId="0" borderId="10" applyFill="0">
      <alignment horizontal="right"/>
      <protection locked="0"/>
    </xf>
    <xf numFmtId="167" fontId="27" fillId="0" borderId="10" applyFill="0">
      <alignment horizontal="right"/>
      <protection locked="0"/>
    </xf>
    <xf numFmtId="167" fontId="27" fillId="0" borderId="10" applyFill="0"/>
    <xf numFmtId="167" fontId="27" fillId="0" borderId="10" applyFill="0"/>
    <xf numFmtId="167" fontId="27" fillId="0" borderId="10" applyFill="0"/>
    <xf numFmtId="167" fontId="27" fillId="0" borderId="12" applyFill="0">
      <alignment horizontal="right"/>
    </xf>
    <xf numFmtId="167" fontId="27" fillId="0" borderId="12" applyFill="0">
      <alignment horizontal="right"/>
    </xf>
    <xf numFmtId="0" fontId="8" fillId="20" borderId="1" applyNumberFormat="0" applyAlignment="0" applyProtection="0"/>
    <xf numFmtId="0" fontId="9" fillId="21" borderId="2" applyNumberFormat="0" applyAlignment="0" applyProtection="0"/>
    <xf numFmtId="0" fontId="31" fillId="0" borderId="10" applyFill="0">
      <alignment horizontal="left" vertical="top"/>
    </xf>
    <xf numFmtId="0" fontId="31" fillId="0" borderId="10" applyFill="0">
      <alignment horizontal="left" vertical="top"/>
    </xf>
    <xf numFmtId="0" fontId="31" fillId="0" borderId="10" applyFill="0">
      <alignment horizontal="left" vertical="top"/>
    </xf>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4" fillId="24" borderId="0"/>
    <xf numFmtId="0" fontId="25" fillId="0" borderId="0"/>
    <xf numFmtId="0" fontId="22" fillId="0" borderId="0"/>
    <xf numFmtId="0" fontId="24" fillId="23" borderId="7" applyNumberFormat="0" applyFont="0" applyAlignment="0" applyProtection="0"/>
    <xf numFmtId="175" fontId="28" fillId="0" borderId="12" applyNumberFormat="0" applyFont="0" applyFill="0" applyBorder="0" applyAlignment="0" applyProtection="0">
      <alignment horizontal="center" vertical="top" wrapText="1"/>
    </xf>
    <xf numFmtId="175" fontId="28" fillId="0" borderId="12" applyNumberFormat="0" applyFont="0" applyFill="0" applyBorder="0" applyAlignment="0" applyProtection="0">
      <alignment horizontal="center" vertical="top" wrapText="1"/>
    </xf>
    <xf numFmtId="0" fontId="18" fillId="20" borderId="8" applyNumberFormat="0" applyAlignment="0" applyProtection="0"/>
    <xf numFmtId="0" fontId="32" fillId="0" borderId="0">
      <alignment horizontal="right"/>
    </xf>
    <xf numFmtId="0" fontId="32" fillId="0" borderId="0">
      <alignment horizontal="right"/>
    </xf>
    <xf numFmtId="0" fontId="19" fillId="0" borderId="0" applyNumberFormat="0" applyFill="0" applyBorder="0" applyAlignment="0" applyProtection="0"/>
    <xf numFmtId="0" fontId="27" fillId="0" borderId="0" applyFill="0">
      <alignment horizontal="left"/>
    </xf>
    <xf numFmtId="0" fontId="27" fillId="0" borderId="0" applyFill="0">
      <alignment horizontal="left"/>
    </xf>
    <xf numFmtId="0" fontId="33" fillId="0" borderId="0" applyFill="0">
      <alignment horizontal="centerContinuous" vertical="center"/>
    </xf>
    <xf numFmtId="0" fontId="33" fillId="0" borderId="0" applyFill="0">
      <alignment horizontal="centerContinuous" vertical="center"/>
    </xf>
    <xf numFmtId="172" fontId="34" fillId="0" borderId="0" applyFill="0">
      <alignment horizontal="centerContinuous" vertical="center"/>
    </xf>
    <xf numFmtId="172" fontId="34" fillId="0" borderId="0" applyFill="0">
      <alignment horizontal="centerContinuous" vertical="center"/>
    </xf>
    <xf numFmtId="174" fontId="34" fillId="0" borderId="0" applyFill="0">
      <alignment horizontal="centerContinuous" vertical="center"/>
    </xf>
    <xf numFmtId="174" fontId="34" fillId="0" borderId="0" applyFill="0">
      <alignment horizontal="centerContinuous" vertical="center"/>
    </xf>
    <xf numFmtId="0" fontId="27" fillId="0" borderId="12">
      <alignment horizontal="centerContinuous" wrapText="1"/>
    </xf>
    <xf numFmtId="0" fontId="27" fillId="0" borderId="12">
      <alignment horizontal="centerContinuous" wrapText="1"/>
    </xf>
    <xf numFmtId="170" fontId="35" fillId="0" borderId="0" applyFill="0">
      <alignment horizontal="left"/>
    </xf>
    <xf numFmtId="170" fontId="35" fillId="0" borderId="0" applyFill="0">
      <alignment horizontal="left"/>
    </xf>
    <xf numFmtId="171" fontId="36" fillId="0" borderId="0" applyFill="0">
      <alignment horizontal="right"/>
    </xf>
    <xf numFmtId="171" fontId="36" fillId="0" borderId="0" applyFill="0">
      <alignment horizontal="right"/>
    </xf>
    <xf numFmtId="0" fontId="27" fillId="0" borderId="14" applyFill="0"/>
    <xf numFmtId="0" fontId="27" fillId="0" borderId="14" applyFill="0"/>
    <xf numFmtId="0" fontId="20" fillId="0" borderId="9" applyNumberFormat="0" applyFill="0" applyAlignment="0" applyProtection="0"/>
    <xf numFmtId="0" fontId="21" fillId="0" borderId="0" applyNumberFormat="0" applyFill="0" applyBorder="0" applyAlignment="0" applyProtection="0"/>
    <xf numFmtId="0" fontId="24" fillId="24" borderId="0"/>
    <xf numFmtId="0" fontId="43" fillId="0" borderId="0" applyNumberFormat="0" applyFill="0" applyBorder="0" applyAlignment="0" applyProtection="0"/>
    <xf numFmtId="0" fontId="45" fillId="24" borderId="0"/>
    <xf numFmtId="0" fontId="23" fillId="24" borderId="0"/>
    <xf numFmtId="0" fontId="23" fillId="23" borderId="7" applyNumberFormat="0" applyFont="0" applyAlignment="0" applyProtection="0"/>
    <xf numFmtId="0" fontId="23" fillId="24" borderId="0"/>
    <xf numFmtId="0" fontId="48" fillId="24" borderId="0"/>
    <xf numFmtId="0" fontId="4" fillId="0" borderId="0"/>
    <xf numFmtId="0" fontId="4" fillId="0" borderId="0"/>
    <xf numFmtId="0" fontId="1" fillId="0" borderId="0"/>
    <xf numFmtId="0" fontId="23" fillId="24" borderId="0"/>
  </cellStyleXfs>
  <cellXfs count="73">
    <xf numFmtId="0" fontId="0" fillId="0" borderId="0" xfId="0"/>
    <xf numFmtId="0" fontId="44" fillId="24" borderId="0" xfId="111" applyNumberFormat="1" applyFont="1" applyFill="1" applyAlignment="1">
      <alignment vertical="top" wrapText="1"/>
    </xf>
    <xf numFmtId="0" fontId="39" fillId="24" borderId="0" xfId="110" applyFont="1" applyAlignment="1">
      <alignment vertical="top" wrapText="1"/>
    </xf>
    <xf numFmtId="0" fontId="40" fillId="24" borderId="0" xfId="110" applyFont="1" applyAlignment="1">
      <alignment horizontal="center" vertical="top" wrapText="1"/>
    </xf>
    <xf numFmtId="0" fontId="24" fillId="24" borderId="0" xfId="110" applyAlignment="1">
      <alignment horizontal="left" vertical="top" wrapText="1"/>
    </xf>
    <xf numFmtId="0" fontId="24" fillId="24" borderId="0" xfId="110" applyAlignment="1">
      <alignment vertical="top" wrapText="1"/>
    </xf>
    <xf numFmtId="0" fontId="23" fillId="24" borderId="0" xfId="110" applyFont="1" applyAlignment="1">
      <alignment horizontal="left" vertical="top" wrapText="1"/>
    </xf>
    <xf numFmtId="0" fontId="23" fillId="24" borderId="0" xfId="110" applyFont="1" applyAlignment="1">
      <alignment vertical="top" wrapText="1"/>
    </xf>
    <xf numFmtId="0" fontId="39" fillId="25" borderId="0" xfId="110" applyFont="1" applyFill="1" applyAlignment="1">
      <alignment vertical="top" wrapText="1"/>
    </xf>
    <xf numFmtId="0" fontId="41" fillId="25" borderId="0" xfId="110" applyFont="1" applyFill="1" applyAlignment="1">
      <alignment vertical="top" wrapText="1"/>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2" fillId="0" borderId="12" xfId="0" applyNumberFormat="1" applyFont="1" applyBorder="1" applyAlignment="1" applyProtection="1">
      <alignment horizontal="left" wrapText="1"/>
    </xf>
    <xf numFmtId="165" fontId="0" fillId="0" borderId="0" xfId="0" applyNumberFormat="1" applyProtection="1"/>
    <xf numFmtId="0" fontId="38" fillId="24" borderId="17" xfId="1" applyFont="1" applyBorder="1" applyAlignment="1" applyProtection="1">
      <alignment horizontal="left"/>
    </xf>
    <xf numFmtId="0" fontId="38" fillId="24" borderId="18" xfId="1" applyFont="1" applyBorder="1" applyAlignment="1" applyProtection="1">
      <alignment horizontal="left"/>
    </xf>
    <xf numFmtId="0" fontId="38" fillId="24" borderId="18" xfId="1" applyFont="1" applyBorder="1" applyAlignment="1" applyProtection="1">
      <alignment horizontal="center"/>
    </xf>
    <xf numFmtId="4" fontId="38" fillId="24" borderId="18" xfId="1" applyNumberFormat="1" applyFont="1" applyBorder="1" applyAlignment="1" applyProtection="1">
      <alignment horizontal="center"/>
    </xf>
    <xf numFmtId="176" fontId="38" fillId="24" borderId="18" xfId="1" applyNumberFormat="1" applyFont="1" applyBorder="1" applyAlignment="1" applyProtection="1">
      <alignment horizontal="left"/>
    </xf>
    <xf numFmtId="176" fontId="38" fillId="24" borderId="24" xfId="1" applyNumberFormat="1" applyFont="1" applyBorder="1" applyAlignment="1" applyProtection="1">
      <alignment horizontal="left"/>
    </xf>
    <xf numFmtId="176" fontId="38" fillId="24" borderId="14" xfId="1" applyNumberFormat="1" applyFont="1" applyBorder="1" applyProtection="1"/>
    <xf numFmtId="165" fontId="0" fillId="0" borderId="20" xfId="0" applyNumberFormat="1" applyBorder="1" applyProtection="1"/>
    <xf numFmtId="165" fontId="0" fillId="0" borderId="16" xfId="0" applyNumberFormat="1" applyBorder="1" applyProtection="1"/>
    <xf numFmtId="165" fontId="0" fillId="0" borderId="15" xfId="0" applyNumberFormat="1" applyBorder="1" applyProtection="1"/>
    <xf numFmtId="0" fontId="3" fillId="0" borderId="0" xfId="0" applyFont="1" applyProtection="1"/>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8" fillId="24" borderId="14" xfId="1" applyFont="1" applyBorder="1" applyProtection="1"/>
    <xf numFmtId="0" fontId="4" fillId="0" borderId="0" xfId="0" applyFont="1" applyProtection="1"/>
    <xf numFmtId="4" fontId="2" fillId="0" borderId="12" xfId="0" applyNumberFormat="1" applyFont="1" applyBorder="1" applyAlignment="1" applyProtection="1">
      <alignment horizontal="center" wrapText="1"/>
    </xf>
    <xf numFmtId="165" fontId="0" fillId="0" borderId="25" xfId="0" applyNumberFormat="1" applyBorder="1" applyProtection="1"/>
    <xf numFmtId="165" fontId="0" fillId="0" borderId="12" xfId="0" applyNumberFormat="1" applyBorder="1" applyProtection="1"/>
    <xf numFmtId="0" fontId="2" fillId="0" borderId="12" xfId="0" applyFont="1" applyBorder="1" applyAlignment="1" applyProtection="1">
      <alignment horizontal="left" wrapText="1"/>
    </xf>
    <xf numFmtId="0" fontId="4" fillId="0" borderId="12" xfId="0" applyFont="1" applyBorder="1" applyAlignment="1" applyProtection="1">
      <alignment vertical="center" wrapText="1"/>
    </xf>
    <xf numFmtId="3" fontId="4" fillId="0" borderId="12" xfId="0" applyNumberFormat="1" applyFont="1" applyBorder="1" applyAlignment="1" applyProtection="1">
      <alignment vertical="center" wrapText="1"/>
    </xf>
    <xf numFmtId="176" fontId="0" fillId="0" borderId="12" xfId="0" applyNumberFormat="1" applyBorder="1" applyAlignment="1" applyProtection="1">
      <alignment horizontal="right"/>
      <protection locked="0"/>
    </xf>
    <xf numFmtId="176" fontId="0" fillId="0" borderId="12" xfId="0" applyNumberFormat="1" applyBorder="1" applyAlignment="1" applyProtection="1">
      <alignment horizontal="right"/>
    </xf>
    <xf numFmtId="0" fontId="4" fillId="0" borderId="25" xfId="0" applyFont="1" applyBorder="1" applyAlignment="1" applyProtection="1">
      <alignment vertical="center" wrapText="1"/>
    </xf>
    <xf numFmtId="3" fontId="4" fillId="0" borderId="25" xfId="0" applyNumberFormat="1" applyFont="1" applyBorder="1" applyAlignment="1" applyProtection="1">
      <alignment vertical="center" wrapText="1"/>
    </xf>
    <xf numFmtId="176" fontId="0" fillId="0" borderId="25" xfId="0" applyNumberFormat="1" applyBorder="1" applyAlignment="1" applyProtection="1">
      <alignment horizontal="right"/>
      <protection locked="0"/>
    </xf>
    <xf numFmtId="176" fontId="0" fillId="0" borderId="25" xfId="0" applyNumberFormat="1" applyBorder="1" applyAlignment="1" applyProtection="1">
      <alignment horizontal="right"/>
    </xf>
    <xf numFmtId="0" fontId="38" fillId="24" borderId="16" xfId="1" applyFont="1" applyBorder="1" applyAlignment="1" applyProtection="1">
      <alignment horizontal="left"/>
    </xf>
    <xf numFmtId="0" fontId="38" fillId="24" borderId="0" xfId="1" applyFont="1" applyAlignment="1" applyProtection="1">
      <alignment horizontal="left"/>
    </xf>
    <xf numFmtId="0" fontId="38" fillId="24" borderId="0" xfId="1" applyFont="1" applyAlignment="1" applyProtection="1">
      <alignment horizontal="center"/>
    </xf>
    <xf numFmtId="4" fontId="38" fillId="24" borderId="0" xfId="1" applyNumberFormat="1" applyFont="1" applyAlignment="1" applyProtection="1">
      <alignment horizontal="center"/>
    </xf>
    <xf numFmtId="0" fontId="38" fillId="24" borderId="15" xfId="1" applyFont="1" applyBorder="1" applyProtection="1"/>
    <xf numFmtId="0" fontId="38" fillId="24" borderId="14" xfId="1" applyFont="1" applyBorder="1" applyAlignment="1" applyProtection="1">
      <alignment horizontal="center"/>
    </xf>
    <xf numFmtId="0" fontId="4" fillId="0" borderId="0" xfId="0" applyFont="1" applyAlignment="1" applyProtection="1">
      <alignment horizontal="center"/>
    </xf>
    <xf numFmtId="0" fontId="2" fillId="0" borderId="12" xfId="0" applyFont="1" applyBorder="1" applyAlignment="1" applyProtection="1">
      <alignment horizontal="center" wrapText="1"/>
    </xf>
    <xf numFmtId="4" fontId="38" fillId="24" borderId="14" xfId="1" applyNumberFormat="1" applyFont="1" applyBorder="1" applyAlignment="1" applyProtection="1">
      <alignment horizontal="center"/>
    </xf>
    <xf numFmtId="0" fontId="0" fillId="0" borderId="0" xfId="0" applyAlignment="1" applyProtection="1">
      <alignment horizontal="left"/>
    </xf>
    <xf numFmtId="0" fontId="4" fillId="0" borderId="0" xfId="0" applyFont="1" applyAlignment="1" applyProtection="1">
      <alignment horizontal="center"/>
    </xf>
    <xf numFmtId="0" fontId="0" fillId="0" borderId="0" xfId="0" applyAlignment="1" applyProtection="1"/>
    <xf numFmtId="164" fontId="38" fillId="24" borderId="0" xfId="1" applyNumberFormat="1" applyFont="1" applyAlignment="1" applyProtection="1">
      <alignment horizontal="center"/>
    </xf>
    <xf numFmtId="0" fontId="38" fillId="24" borderId="23" xfId="1" applyFont="1" applyBorder="1" applyAlignment="1" applyProtection="1"/>
    <xf numFmtId="0" fontId="4" fillId="0" borderId="0" xfId="0" applyFont="1" applyAlignment="1" applyProtection="1">
      <alignment horizontal="left"/>
    </xf>
    <xf numFmtId="164" fontId="38" fillId="24" borderId="14" xfId="1" applyNumberFormat="1" applyFont="1" applyBorder="1" applyAlignment="1" applyProtection="1">
      <alignment horizontal="center"/>
    </xf>
    <xf numFmtId="0" fontId="38" fillId="24" borderId="22" xfId="1" applyFont="1" applyBorder="1" applyAlignment="1" applyProtection="1"/>
    <xf numFmtId="4" fontId="0" fillId="0" borderId="19" xfId="0" applyNumberFormat="1" applyBorder="1" applyAlignment="1" applyProtection="1">
      <alignment horizontal="left"/>
      <protection locked="0"/>
    </xf>
    <xf numFmtId="165" fontId="0" fillId="0" borderId="0" xfId="0" applyNumberFormat="1" applyAlignment="1" applyProtection="1">
      <alignment wrapText="1"/>
    </xf>
  </cellXfs>
  <cellStyles count="12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5 2" xfId="119"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 8 3" xfId="120" xr:uid="{9749C61F-2C90-48FF-9C27-4D95E5996C3C}"/>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0"/>
  <sheetViews>
    <sheetView showGridLines="0" tabSelected="1" view="pageLayout" zoomScaleNormal="100" zoomScaleSheetLayoutView="100" workbookViewId="0">
      <selection activeCell="F25" sqref="F25"/>
    </sheetView>
  </sheetViews>
  <sheetFormatPr defaultRowHeight="12.75" x14ac:dyDescent="0.2"/>
  <cols>
    <col min="1" max="1" width="5.7109375" style="12" customWidth="1"/>
    <col min="2" max="2" width="31.140625" style="12" customWidth="1"/>
    <col min="3" max="3" width="10.28515625" style="12" customWidth="1"/>
    <col min="4" max="4" width="13.7109375" style="14" customWidth="1"/>
    <col min="5" max="5" width="10.7109375" style="10" customWidth="1"/>
    <col min="6" max="6" width="12.42578125" style="11" customWidth="1"/>
    <col min="7" max="7" width="13.85546875" style="11" customWidth="1"/>
    <col min="8" max="16384" width="9.140625" style="12"/>
  </cols>
  <sheetData>
    <row r="1" spans="1:7" x14ac:dyDescent="0.2">
      <c r="A1" s="65"/>
      <c r="B1" s="65"/>
      <c r="C1" s="64" t="s">
        <v>17</v>
      </c>
      <c r="D1" s="64"/>
    </row>
    <row r="2" spans="1:7" x14ac:dyDescent="0.2">
      <c r="A2" s="63"/>
      <c r="B2" s="63"/>
      <c r="C2" s="41" t="s">
        <v>41</v>
      </c>
      <c r="D2" s="41"/>
      <c r="F2" s="13"/>
      <c r="G2" s="13"/>
    </row>
    <row r="3" spans="1:7" x14ac:dyDescent="0.2">
      <c r="A3" s="68"/>
      <c r="B3" s="63"/>
      <c r="C3" s="60"/>
      <c r="F3" s="13"/>
      <c r="G3" s="13"/>
    </row>
    <row r="4" spans="1:7" x14ac:dyDescent="0.2">
      <c r="A4" s="12" t="s">
        <v>18</v>
      </c>
      <c r="F4" s="13"/>
      <c r="G4" s="13"/>
    </row>
    <row r="5" spans="1:7" ht="22.5" x14ac:dyDescent="0.2">
      <c r="A5" s="45" t="s">
        <v>19</v>
      </c>
      <c r="B5" s="45" t="s">
        <v>20</v>
      </c>
      <c r="C5" s="61" t="s">
        <v>21</v>
      </c>
      <c r="D5" s="61" t="s">
        <v>22</v>
      </c>
      <c r="E5" s="42" t="s">
        <v>23</v>
      </c>
      <c r="F5" s="15" t="s">
        <v>24</v>
      </c>
      <c r="G5" s="15" t="s">
        <v>25</v>
      </c>
    </row>
    <row r="6" spans="1:7" x14ac:dyDescent="0.2">
      <c r="A6" s="44">
        <v>1</v>
      </c>
      <c r="B6" s="46" t="s">
        <v>29</v>
      </c>
      <c r="C6" s="46" t="s">
        <v>36</v>
      </c>
      <c r="D6" s="46" t="s">
        <v>39</v>
      </c>
      <c r="E6" s="47">
        <v>29500</v>
      </c>
      <c r="F6" s="48" t="s">
        <v>28</v>
      </c>
      <c r="G6" s="49" t="str">
        <f>IF(OR(ISTEXT(F6),ISBLANK(F6)), "$   - ",ROUND(E6*F6,2))</f>
        <v xml:space="preserve">$   - </v>
      </c>
    </row>
    <row r="7" spans="1:7" x14ac:dyDescent="0.2">
      <c r="A7" s="44">
        <f>A6+1</f>
        <v>2</v>
      </c>
      <c r="B7" s="46" t="s">
        <v>30</v>
      </c>
      <c r="C7" s="46" t="s">
        <v>37</v>
      </c>
      <c r="D7" s="46" t="s">
        <v>39</v>
      </c>
      <c r="E7" s="46">
        <v>1800</v>
      </c>
      <c r="F7" s="48" t="s">
        <v>28</v>
      </c>
      <c r="G7" s="49" t="str">
        <f>IF(OR(ISTEXT(F7),ISBLANK(F7)), "$   - ",ROUND(E7*F7,2))</f>
        <v xml:space="preserve">$   - </v>
      </c>
    </row>
    <row r="8" spans="1:7" ht="25.5" x14ac:dyDescent="0.2">
      <c r="A8" s="44">
        <f t="shared" ref="A8:A12" si="0">A7+1</f>
        <v>3</v>
      </c>
      <c r="B8" s="46" t="s">
        <v>31</v>
      </c>
      <c r="C8" s="46" t="s">
        <v>42</v>
      </c>
      <c r="D8" s="46" t="s">
        <v>39</v>
      </c>
      <c r="E8" s="47">
        <v>13300</v>
      </c>
      <c r="F8" s="48" t="s">
        <v>28</v>
      </c>
      <c r="G8" s="49" t="str">
        <f t="shared" ref="G8:G12" si="1">IF(OR(ISTEXT(F8),ISBLANK(F8)), "$   - ",ROUND(E8*F8,2))</f>
        <v xml:space="preserve">$   - </v>
      </c>
    </row>
    <row r="9" spans="1:7" ht="25.5" x14ac:dyDescent="0.2">
      <c r="A9" s="44">
        <f t="shared" si="0"/>
        <v>4</v>
      </c>
      <c r="B9" s="46" t="s">
        <v>32</v>
      </c>
      <c r="C9" s="46" t="s">
        <v>43</v>
      </c>
      <c r="D9" s="46" t="s">
        <v>39</v>
      </c>
      <c r="E9" s="47">
        <v>8500</v>
      </c>
      <c r="F9" s="48" t="s">
        <v>28</v>
      </c>
      <c r="G9" s="49" t="str">
        <f t="shared" si="1"/>
        <v xml:space="preserve">$   - </v>
      </c>
    </row>
    <row r="10" spans="1:7" ht="25.5" x14ac:dyDescent="0.2">
      <c r="A10" s="44">
        <f t="shared" si="0"/>
        <v>5</v>
      </c>
      <c r="B10" s="46" t="s">
        <v>33</v>
      </c>
      <c r="C10" s="46" t="s">
        <v>44</v>
      </c>
      <c r="D10" s="46" t="s">
        <v>39</v>
      </c>
      <c r="E10" s="47">
        <v>9500</v>
      </c>
      <c r="F10" s="48" t="s">
        <v>28</v>
      </c>
      <c r="G10" s="49" t="str">
        <f t="shared" si="1"/>
        <v xml:space="preserve">$   - </v>
      </c>
    </row>
    <row r="11" spans="1:7" ht="25.5" x14ac:dyDescent="0.2">
      <c r="A11" s="44">
        <f t="shared" si="0"/>
        <v>6</v>
      </c>
      <c r="B11" s="46" t="s">
        <v>34</v>
      </c>
      <c r="C11" s="46" t="s">
        <v>45</v>
      </c>
      <c r="D11" s="46" t="s">
        <v>39</v>
      </c>
      <c r="E11" s="47">
        <v>5400</v>
      </c>
      <c r="F11" s="48" t="s">
        <v>28</v>
      </c>
      <c r="G11" s="49" t="str">
        <f t="shared" si="1"/>
        <v xml:space="preserve">$   - </v>
      </c>
    </row>
    <row r="12" spans="1:7" ht="13.5" thickBot="1" x14ac:dyDescent="0.25">
      <c r="A12" s="43">
        <f t="shared" si="0"/>
        <v>7</v>
      </c>
      <c r="B12" s="50" t="s">
        <v>35</v>
      </c>
      <c r="C12" s="50" t="s">
        <v>38</v>
      </c>
      <c r="D12" s="50" t="s">
        <v>40</v>
      </c>
      <c r="E12" s="51">
        <v>4500</v>
      </c>
      <c r="F12" s="52" t="s">
        <v>28</v>
      </c>
      <c r="G12" s="53" t="str">
        <f t="shared" si="1"/>
        <v xml:space="preserve">$   - </v>
      </c>
    </row>
    <row r="13" spans="1:7" ht="15" thickTop="1" x14ac:dyDescent="0.2">
      <c r="A13" s="17"/>
      <c r="B13" s="18"/>
      <c r="C13" s="18"/>
      <c r="D13" s="19"/>
      <c r="E13" s="20"/>
      <c r="F13" s="21"/>
      <c r="G13" s="22"/>
    </row>
    <row r="14" spans="1:7" ht="14.25" x14ac:dyDescent="0.2">
      <c r="A14" s="54"/>
      <c r="B14" s="55"/>
      <c r="C14" s="55"/>
      <c r="D14" s="56"/>
      <c r="E14" s="57"/>
      <c r="F14" s="66"/>
      <c r="G14" s="67"/>
    </row>
    <row r="15" spans="1:7" ht="14.25" x14ac:dyDescent="0.2">
      <c r="A15" s="54" t="s">
        <v>26</v>
      </c>
      <c r="D15" s="56"/>
      <c r="E15" s="57"/>
      <c r="F15" s="69">
        <f>SUM(G6:G12)</f>
        <v>0</v>
      </c>
      <c r="G15" s="70"/>
    </row>
    <row r="16" spans="1:7" ht="14.25" x14ac:dyDescent="0.2">
      <c r="A16" s="58"/>
      <c r="B16" s="40"/>
      <c r="C16" s="40"/>
      <c r="D16" s="59"/>
      <c r="E16" s="62"/>
      <c r="F16" s="23"/>
      <c r="G16" s="23"/>
    </row>
    <row r="17" spans="1:7" x14ac:dyDescent="0.2">
      <c r="A17" s="24"/>
      <c r="B17" s="31"/>
      <c r="C17" s="31"/>
      <c r="D17" s="32"/>
      <c r="E17" s="29"/>
      <c r="F17" s="30"/>
      <c r="G17" s="33"/>
    </row>
    <row r="18" spans="1:7" x14ac:dyDescent="0.2">
      <c r="A18" s="25"/>
      <c r="B18" s="31"/>
      <c r="C18" s="31"/>
      <c r="D18" s="32"/>
      <c r="E18" s="34"/>
      <c r="F18" s="35"/>
      <c r="G18" s="36"/>
    </row>
    <row r="19" spans="1:7" x14ac:dyDescent="0.2">
      <c r="A19" s="25"/>
      <c r="B19" s="31"/>
      <c r="C19" s="31"/>
      <c r="D19" s="32"/>
      <c r="E19" s="71" t="s">
        <v>27</v>
      </c>
      <c r="F19" s="71"/>
      <c r="G19" s="37"/>
    </row>
    <row r="20" spans="1:7" x14ac:dyDescent="0.2">
      <c r="A20" s="26"/>
      <c r="B20" s="38"/>
      <c r="C20" s="38"/>
      <c r="D20" s="39"/>
      <c r="E20" s="34"/>
      <c r="F20" s="35"/>
      <c r="G20" s="36"/>
    </row>
    <row r="22" spans="1:7" x14ac:dyDescent="0.2">
      <c r="A22" s="27"/>
    </row>
    <row r="23" spans="1:7" x14ac:dyDescent="0.2">
      <c r="A23" s="16"/>
      <c r="B23" s="72"/>
      <c r="C23" s="72"/>
      <c r="D23" s="72"/>
      <c r="E23" s="72"/>
      <c r="F23" s="28"/>
      <c r="G23" s="28"/>
    </row>
    <row r="24" spans="1:7" x14ac:dyDescent="0.2">
      <c r="A24" s="16"/>
      <c r="B24" s="72"/>
      <c r="C24" s="72"/>
      <c r="D24" s="72"/>
      <c r="E24" s="72"/>
      <c r="F24" s="28"/>
      <c r="G24" s="28"/>
    </row>
    <row r="25" spans="1:7" x14ac:dyDescent="0.2">
      <c r="A25" s="16"/>
      <c r="B25" s="72"/>
      <c r="C25" s="72"/>
      <c r="D25" s="72"/>
      <c r="E25" s="72"/>
      <c r="F25" s="28"/>
      <c r="G25" s="28"/>
    </row>
    <row r="26" spans="1:7" x14ac:dyDescent="0.2">
      <c r="A26" s="16"/>
      <c r="B26" s="72"/>
      <c r="C26" s="72"/>
      <c r="D26" s="72"/>
      <c r="E26" s="72"/>
      <c r="F26" s="28"/>
      <c r="G26" s="28"/>
    </row>
    <row r="27" spans="1:7" x14ac:dyDescent="0.2">
      <c r="A27" s="16"/>
      <c r="B27" s="72"/>
      <c r="C27" s="72"/>
      <c r="D27" s="72"/>
      <c r="E27" s="72"/>
      <c r="F27" s="28"/>
      <c r="G27" s="28"/>
    </row>
    <row r="28" spans="1:7" x14ac:dyDescent="0.2">
      <c r="A28" s="16"/>
      <c r="B28" s="72"/>
      <c r="C28" s="72"/>
      <c r="D28" s="72"/>
      <c r="E28" s="72"/>
      <c r="F28" s="28"/>
      <c r="G28" s="28"/>
    </row>
    <row r="29" spans="1:7" x14ac:dyDescent="0.2">
      <c r="A29" s="16"/>
      <c r="B29" s="72"/>
      <c r="C29" s="72"/>
      <c r="D29" s="72"/>
      <c r="E29" s="72"/>
      <c r="F29" s="28"/>
      <c r="G29" s="28"/>
    </row>
    <row r="30" spans="1:7" x14ac:dyDescent="0.2">
      <c r="A30" s="16"/>
      <c r="B30" s="72"/>
      <c r="C30" s="72"/>
      <c r="D30" s="72"/>
      <c r="E30" s="72"/>
      <c r="F30" s="28"/>
      <c r="G30" s="28"/>
    </row>
    <row r="31" spans="1:7" x14ac:dyDescent="0.2">
      <c r="A31" s="16"/>
      <c r="B31" s="72"/>
      <c r="C31" s="72"/>
      <c r="D31" s="72"/>
      <c r="E31" s="72"/>
      <c r="F31" s="28"/>
      <c r="G31" s="28"/>
    </row>
    <row r="32" spans="1:7" x14ac:dyDescent="0.2">
      <c r="A32" s="16"/>
      <c r="B32" s="72"/>
      <c r="C32" s="72"/>
      <c r="D32" s="72"/>
      <c r="E32" s="72"/>
      <c r="F32" s="28"/>
      <c r="G32" s="28"/>
    </row>
    <row r="33" spans="1:7" x14ac:dyDescent="0.2">
      <c r="A33" s="16"/>
      <c r="B33" s="72"/>
      <c r="C33" s="72"/>
      <c r="D33" s="72"/>
      <c r="E33" s="72"/>
      <c r="F33" s="28"/>
      <c r="G33" s="28"/>
    </row>
    <row r="34" spans="1:7" x14ac:dyDescent="0.2">
      <c r="A34" s="16"/>
      <c r="B34" s="72"/>
      <c r="C34" s="72"/>
      <c r="D34" s="72"/>
      <c r="E34" s="72"/>
      <c r="F34" s="28"/>
      <c r="G34" s="28"/>
    </row>
    <row r="35" spans="1:7" x14ac:dyDescent="0.2">
      <c r="A35" s="16"/>
      <c r="B35" s="72"/>
      <c r="C35" s="72"/>
      <c r="D35" s="72"/>
      <c r="E35" s="72"/>
      <c r="F35" s="28"/>
      <c r="G35" s="28"/>
    </row>
    <row r="36" spans="1:7" x14ac:dyDescent="0.2">
      <c r="A36" s="16"/>
      <c r="B36" s="72"/>
      <c r="C36" s="72"/>
      <c r="D36" s="72"/>
      <c r="E36" s="72"/>
      <c r="F36" s="28"/>
      <c r="G36" s="28"/>
    </row>
    <row r="37" spans="1:7" x14ac:dyDescent="0.2">
      <c r="A37" s="16"/>
      <c r="B37" s="72"/>
      <c r="C37" s="72"/>
      <c r="D37" s="72"/>
      <c r="E37" s="72"/>
      <c r="F37" s="28"/>
      <c r="G37" s="28"/>
    </row>
    <row r="38" spans="1:7" x14ac:dyDescent="0.2">
      <c r="A38" s="16"/>
      <c r="B38" s="72"/>
      <c r="C38" s="72"/>
      <c r="D38" s="72"/>
      <c r="E38" s="72"/>
      <c r="F38" s="28"/>
      <c r="G38" s="28"/>
    </row>
    <row r="39" spans="1:7" x14ac:dyDescent="0.2">
      <c r="A39" s="16"/>
      <c r="B39" s="72"/>
      <c r="C39" s="72"/>
      <c r="D39" s="72"/>
      <c r="E39" s="72"/>
      <c r="F39" s="28"/>
      <c r="G39" s="28"/>
    </row>
    <row r="40" spans="1:7" x14ac:dyDescent="0.2">
      <c r="A40" s="16"/>
      <c r="B40" s="72"/>
      <c r="C40" s="72"/>
      <c r="D40" s="72"/>
      <c r="E40" s="72"/>
      <c r="F40" s="28"/>
      <c r="G40" s="28"/>
    </row>
  </sheetData>
  <sheetProtection algorithmName="SHA-512" hashValue="xistSSuZxz+bYVEsl/ac8OcvMlNI2UflGumPSUmqCV5YVt2XamfA3vhy2k7rScjD6OEhO7lrrYk2IKRBo6wsUw==" saltValue="y1B6j/4UT6I9DeXKjexKJQ==" spinCount="100000" sheet="1" objects="1" scenarios="1"/>
  <mergeCells count="25">
    <mergeCell ref="B40:E40"/>
    <mergeCell ref="B33:E33"/>
    <mergeCell ref="B34:E34"/>
    <mergeCell ref="B37:E37"/>
    <mergeCell ref="B38:E38"/>
    <mergeCell ref="B36:E36"/>
    <mergeCell ref="B35:E35"/>
    <mergeCell ref="F15:G15"/>
    <mergeCell ref="E19:F19"/>
    <mergeCell ref="B23:E23"/>
    <mergeCell ref="B31:E31"/>
    <mergeCell ref="B39:E39"/>
    <mergeCell ref="B32:E32"/>
    <mergeCell ref="B27:E27"/>
    <mergeCell ref="B28:E28"/>
    <mergeCell ref="B29:E29"/>
    <mergeCell ref="B30:E30"/>
    <mergeCell ref="B24:E24"/>
    <mergeCell ref="B25:E25"/>
    <mergeCell ref="B26:E26"/>
    <mergeCell ref="A2:B2"/>
    <mergeCell ref="C1:D1"/>
    <mergeCell ref="A1:B1"/>
    <mergeCell ref="F14:G14"/>
    <mergeCell ref="A3:B3"/>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2"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 225-2023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Obadina, Remilekun</cp:lastModifiedBy>
  <cp:revision/>
  <dcterms:created xsi:type="dcterms:W3CDTF">1999-10-18T14:40:40Z</dcterms:created>
  <dcterms:modified xsi:type="dcterms:W3CDTF">2023-03-10T16:00:11Z</dcterms:modified>
  <cp:category/>
  <cp:contentStatus/>
</cp:coreProperties>
</file>