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TRANSAC\2022\900-2022\WORK IN PROGRESS\900-2022\"/>
    </mc:Choice>
  </mc:AlternateContent>
  <xr:revisionPtr revIDLastSave="0" documentId="13_ncr:1_{0AC7E1E0-D2AD-415E-AEBB-E246FF1125F5}" xr6:coauthVersionLast="36" xr6:coauthVersionMax="36" xr10:uidLastSave="{00000000-0000-0000-0000-000000000000}"/>
  <bookViews>
    <workbookView xWindow="0" yWindow="0" windowWidth="15345" windowHeight="6705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prices'!$A$5:$F$19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prices'!$A$1:$F$19</definedName>
    <definedName name="Print_Area_1">'Unit prices'!$A$6:$F$19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9"/>
</workbook>
</file>

<file path=xl/calcChain.xml><?xml version="1.0" encoding="utf-8"?>
<calcChain xmlns="http://schemas.openxmlformats.org/spreadsheetml/2006/main">
  <c r="F12" i="2" l="1"/>
  <c r="F11" i="2"/>
  <c r="F10" i="2"/>
  <c r="F9" i="2"/>
  <c r="F8" i="2"/>
  <c r="F7" i="2"/>
  <c r="F6" i="2"/>
  <c r="F14" i="2" l="1"/>
  <c r="F19" i="2" s="1"/>
  <c r="A7" i="2" l="1"/>
  <c r="A8" i="2" l="1"/>
  <c r="A9" i="2" s="1"/>
  <c r="A10" i="2" s="1"/>
  <c r="A11" i="2" s="1"/>
  <c r="A12" i="2" s="1"/>
  <c r="A17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Schirlie, Tami</author>
  </authors>
  <commentList>
    <comment ref="A3" authorId="0" shapeId="0" xr:uid="{00000000-0006-0000-0100-000002000000}">
      <text>
        <r>
          <rPr>
            <sz val="9"/>
            <color indexed="81"/>
            <rFont val="Tahoma"/>
            <family val="2"/>
          </rPr>
          <t xml:space="preserve">For Tenders with Budgets enter here.  Format is 
</t>
        </r>
        <r>
          <rPr>
            <b/>
            <sz val="9"/>
            <color indexed="81"/>
            <rFont val="Tahoma"/>
            <family val="2"/>
          </rPr>
          <t>BUDGET: $###.###.##</t>
        </r>
      </text>
    </comment>
  </commentList>
</comments>
</file>

<file path=xl/sharedStrings.xml><?xml version="1.0" encoding="utf-8"?>
<sst xmlns="http://schemas.openxmlformats.org/spreadsheetml/2006/main" count="34" uniqueCount="23">
  <si>
    <t>Item</t>
  </si>
  <si>
    <t>Description</t>
  </si>
  <si>
    <t>Unit</t>
  </si>
  <si>
    <t>UNIT PRICES</t>
  </si>
  <si>
    <t>LS</t>
  </si>
  <si>
    <t>Preliminary Engineering</t>
  </si>
  <si>
    <t>Design and Specification</t>
  </si>
  <si>
    <t>Contract Document Preparation</t>
  </si>
  <si>
    <t>Procurement Process</t>
  </si>
  <si>
    <t>Non-Resident Contract Administration Services</t>
  </si>
  <si>
    <t>Resident Contract Administration Services</t>
  </si>
  <si>
    <t>Record Drawings</t>
  </si>
  <si>
    <t>Sub-Total</t>
  </si>
  <si>
    <t>allowance</t>
  </si>
  <si>
    <t>Fee Amount
(A)</t>
  </si>
  <si>
    <t>Allowable Disbursement
(B)</t>
  </si>
  <si>
    <t>Total Amount
(A)+(B)</t>
  </si>
  <si>
    <t>-</t>
  </si>
  <si>
    <t>Underground Structures</t>
  </si>
  <si>
    <t>Material Testing</t>
  </si>
  <si>
    <t>Total Bid Price</t>
  </si>
  <si>
    <t>(See Prices clause in RFP document)</t>
  </si>
  <si>
    <t>FORM B: FEES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</si>
</sst>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</numFmts>
  <fonts count="40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2"/>
      <name val="Arial"/>
      <family val="2"/>
    </font>
    <font>
      <b/>
      <sz val="9"/>
      <color indexed="81"/>
      <name val="Tahoma"/>
      <family val="2"/>
    </font>
    <font>
      <sz val="12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17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7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39" fillId="24" borderId="0"/>
    <xf numFmtId="0" fontId="3" fillId="0" borderId="0"/>
    <xf numFmtId="0" fontId="3" fillId="0" borderId="0"/>
  </cellStyleXfs>
  <cellXfs count="44">
    <xf numFmtId="0" fontId="0" fillId="0" borderId="0" xfId="0"/>
    <xf numFmtId="4" fontId="0" fillId="0" borderId="0" xfId="0" applyNumberFormat="1" applyAlignment="1">
      <alignment horizontal="right"/>
    </xf>
    <xf numFmtId="4" fontId="0" fillId="0" borderId="0" xfId="0" applyNumberFormat="1" applyAlignment="1" applyProtection="1">
      <alignment horizontal="right"/>
    </xf>
    <xf numFmtId="4" fontId="0" fillId="0" borderId="0" xfId="0" applyNumberFormat="1" applyAlignment="1" applyProtection="1">
      <alignment horizontal="left"/>
    </xf>
    <xf numFmtId="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16" xfId="0" applyBorder="1" applyAlignment="1" applyProtection="1">
      <alignment wrapText="1"/>
    </xf>
    <xf numFmtId="0" fontId="3" fillId="0" borderId="16" xfId="0" applyFont="1" applyBorder="1" applyAlignment="1" applyProtection="1">
      <alignment horizontal="center" wrapText="1"/>
    </xf>
    <xf numFmtId="4" fontId="0" fillId="0" borderId="0" xfId="0" applyNumberFormat="1" applyAlignment="1" applyProtection="1">
      <alignment horizontal="center"/>
    </xf>
    <xf numFmtId="0" fontId="0" fillId="0" borderId="0" xfId="0" applyAlignment="1" applyProtection="1"/>
    <xf numFmtId="0" fontId="0" fillId="0" borderId="0" xfId="0" applyAlignment="1" applyProtection="1">
      <alignment horizontal="center"/>
    </xf>
    <xf numFmtId="0" fontId="0" fillId="0" borderId="0" xfId="0" applyAlignment="1"/>
    <xf numFmtId="3" fontId="0" fillId="0" borderId="16" xfId="0" applyNumberFormat="1" applyBorder="1" applyAlignment="1" applyProtection="1">
      <alignment horizontal="center"/>
    </xf>
    <xf numFmtId="3" fontId="0" fillId="0" borderId="17" xfId="0" applyNumberFormat="1" applyBorder="1" applyAlignment="1" applyProtection="1">
      <alignment horizontal="center"/>
    </xf>
    <xf numFmtId="164" fontId="0" fillId="0" borderId="16" xfId="0" applyNumberFormat="1" applyBorder="1" applyAlignment="1" applyProtection="1"/>
    <xf numFmtId="4" fontId="0" fillId="0" borderId="16" xfId="0" applyNumberFormat="1" applyBorder="1" applyAlignment="1" applyProtection="1">
      <alignment horizontal="right"/>
      <protection locked="0"/>
    </xf>
    <xf numFmtId="4" fontId="0" fillId="0" borderId="16" xfId="0" applyNumberFormat="1" applyBorder="1" applyAlignment="1" applyProtection="1">
      <alignment horizontal="right"/>
    </xf>
    <xf numFmtId="0" fontId="3" fillId="0" borderId="16" xfId="0" applyFont="1" applyBorder="1" applyAlignment="1" applyProtection="1">
      <alignment wrapText="1"/>
    </xf>
    <xf numFmtId="0" fontId="2" fillId="0" borderId="16" xfId="0" applyFont="1" applyBorder="1" applyAlignment="1" applyProtection="1">
      <alignment wrapText="1"/>
    </xf>
    <xf numFmtId="4" fontId="1" fillId="0" borderId="16" xfId="0" applyNumberFormat="1" applyFont="1" applyBorder="1" applyAlignment="1" applyProtection="1">
      <alignment horizontal="center" vertical="center" wrapText="1"/>
    </xf>
    <xf numFmtId="3" fontId="3" fillId="0" borderId="16" xfId="0" quotePrefix="1" applyNumberFormat="1" applyFont="1" applyBorder="1" applyAlignment="1" applyProtection="1">
      <alignment horizontal="center"/>
    </xf>
    <xf numFmtId="0" fontId="3" fillId="0" borderId="19" xfId="0" applyFont="1" applyBorder="1" applyAlignment="1" applyProtection="1">
      <alignment horizontal="center" wrapText="1"/>
    </xf>
    <xf numFmtId="4" fontId="0" fillId="0" borderId="20" xfId="0" applyNumberFormat="1" applyBorder="1" applyAlignment="1" applyProtection="1">
      <alignment horizontal="right"/>
    </xf>
    <xf numFmtId="4" fontId="3" fillId="0" borderId="16" xfId="0" applyNumberFormat="1" applyFont="1" applyBorder="1" applyAlignment="1" applyProtection="1">
      <alignment horizontal="right"/>
    </xf>
    <xf numFmtId="164" fontId="0" fillId="0" borderId="18" xfId="0" applyNumberFormat="1" applyBorder="1" applyAlignment="1" applyProtection="1"/>
    <xf numFmtId="0" fontId="0" fillId="0" borderId="18" xfId="0" applyBorder="1" applyAlignment="1" applyProtection="1">
      <alignment wrapText="1"/>
    </xf>
    <xf numFmtId="0" fontId="3" fillId="0" borderId="18" xfId="0" applyFont="1" applyBorder="1" applyAlignment="1" applyProtection="1">
      <alignment horizontal="center" wrapText="1"/>
    </xf>
    <xf numFmtId="3" fontId="0" fillId="0" borderId="18" xfId="0" applyNumberFormat="1" applyBorder="1" applyAlignment="1" applyProtection="1">
      <alignment horizontal="center"/>
    </xf>
    <xf numFmtId="4" fontId="0" fillId="0" borderId="18" xfId="0" applyNumberFormat="1" applyBorder="1" applyAlignment="1" applyProtection="1">
      <alignment horizontal="right"/>
    </xf>
    <xf numFmtId="164" fontId="0" fillId="0" borderId="15" xfId="0" applyNumberFormat="1" applyBorder="1" applyAlignment="1" applyProtection="1"/>
    <xf numFmtId="4" fontId="0" fillId="0" borderId="15" xfId="0" applyNumberFormat="1" applyBorder="1" applyAlignment="1" applyProtection="1">
      <alignment horizontal="right"/>
    </xf>
    <xf numFmtId="0" fontId="2" fillId="0" borderId="15" xfId="0" applyFont="1" applyBorder="1" applyAlignment="1" applyProtection="1">
      <alignment wrapText="1"/>
    </xf>
    <xf numFmtId="0" fontId="3" fillId="0" borderId="15" xfId="0" quotePrefix="1" applyFont="1" applyBorder="1" applyAlignment="1" applyProtection="1">
      <alignment horizontal="center" wrapText="1"/>
    </xf>
    <xf numFmtId="3" fontId="3" fillId="0" borderId="15" xfId="0" quotePrefix="1" applyNumberFormat="1" applyFont="1" applyBorder="1" applyAlignment="1" applyProtection="1">
      <alignment horizontal="center"/>
    </xf>
    <xf numFmtId="0" fontId="3" fillId="0" borderId="19" xfId="0" applyFont="1" applyFill="1" applyBorder="1" applyAlignment="1" applyProtection="1">
      <alignment horizontal="center" wrapText="1"/>
    </xf>
    <xf numFmtId="0" fontId="1" fillId="0" borderId="16" xfId="0" applyFont="1" applyBorder="1" applyAlignment="1" applyProtection="1">
      <alignment horizontal="left" wrapText="1"/>
    </xf>
    <xf numFmtId="0" fontId="1" fillId="0" borderId="16" xfId="0" applyFont="1" applyBorder="1" applyAlignment="1" applyProtection="1">
      <alignment horizontal="center" wrapText="1"/>
    </xf>
    <xf numFmtId="4" fontId="1" fillId="0" borderId="18" xfId="0" applyNumberFormat="1" applyFont="1" applyBorder="1" applyAlignment="1" applyProtection="1">
      <alignment horizontal="center" vertical="center" wrapText="1"/>
    </xf>
    <xf numFmtId="4" fontId="0" fillId="0" borderId="17" xfId="0" applyNumberFormat="1" applyBorder="1" applyAlignment="1" applyProtection="1">
      <alignment horizontal="right"/>
    </xf>
    <xf numFmtId="0" fontId="3" fillId="0" borderId="0" xfId="0" applyFont="1" applyAlignment="1" applyProtection="1">
      <alignment horizontal="center"/>
    </xf>
    <xf numFmtId="0" fontId="0" fillId="0" borderId="0" xfId="0" applyNumberFormat="1" applyAlignment="1" applyProtection="1">
      <alignment horizontal="center"/>
    </xf>
    <xf numFmtId="0" fontId="3" fillId="0" borderId="0" xfId="0" applyNumberFormat="1" applyFont="1" applyAlignment="1" applyProtection="1">
      <alignment horizontal="center"/>
    </xf>
    <xf numFmtId="0" fontId="3" fillId="0" borderId="0" xfId="0" applyNumberFormat="1" applyFont="1" applyAlignment="1" applyProtection="1">
      <alignment horizontal="left"/>
    </xf>
    <xf numFmtId="0" fontId="0" fillId="0" borderId="0" xfId="0" applyNumberFormat="1" applyAlignment="1" applyProtection="1">
      <alignment horizontal="left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F19"/>
  <sheetViews>
    <sheetView showGridLines="0" tabSelected="1" view="pageLayout" zoomScale="90" zoomScaleNormal="100" zoomScaleSheetLayoutView="100" zoomScalePageLayoutView="90" workbookViewId="0">
      <selection activeCell="D6" sqref="D6"/>
    </sheetView>
  </sheetViews>
  <sheetFormatPr defaultColWidth="9.140625" defaultRowHeight="12.75" x14ac:dyDescent="0.2"/>
  <cols>
    <col min="1" max="1" width="4" style="11" customWidth="1"/>
    <col min="2" max="2" width="41.140625" style="11" customWidth="1"/>
    <col min="3" max="3" width="10.28515625" style="5" customWidth="1"/>
    <col min="4" max="4" width="12.5703125" style="4" customWidth="1"/>
    <col min="5" max="6" width="12.7109375" style="1" customWidth="1"/>
  </cols>
  <sheetData>
    <row r="1" spans="1:6" x14ac:dyDescent="0.2">
      <c r="A1" s="9"/>
      <c r="B1" s="9"/>
      <c r="C1" s="39" t="s">
        <v>22</v>
      </c>
      <c r="D1" s="8"/>
      <c r="E1" s="2"/>
      <c r="F1" s="2"/>
    </row>
    <row r="2" spans="1:6" s="5" customFormat="1" x14ac:dyDescent="0.2">
      <c r="A2" s="40"/>
      <c r="B2" s="40"/>
      <c r="C2" s="41" t="s">
        <v>21</v>
      </c>
      <c r="D2" s="8"/>
      <c r="E2" s="8"/>
      <c r="F2" s="8"/>
    </row>
    <row r="3" spans="1:6" x14ac:dyDescent="0.2">
      <c r="A3" s="42"/>
      <c r="B3" s="43"/>
      <c r="C3" s="40"/>
      <c r="D3" s="8"/>
      <c r="E3" s="3"/>
      <c r="F3" s="3"/>
    </row>
    <row r="4" spans="1:6" x14ac:dyDescent="0.2">
      <c r="A4" s="9" t="s">
        <v>3</v>
      </c>
      <c r="B4" s="9"/>
      <c r="C4" s="10"/>
      <c r="D4" s="8"/>
      <c r="E4" s="3"/>
      <c r="F4" s="3"/>
    </row>
    <row r="5" spans="1:6" ht="33.75" x14ac:dyDescent="0.2">
      <c r="A5" s="35" t="s">
        <v>0</v>
      </c>
      <c r="B5" s="35" t="s">
        <v>1</v>
      </c>
      <c r="C5" s="36" t="s">
        <v>2</v>
      </c>
      <c r="D5" s="37" t="s">
        <v>14</v>
      </c>
      <c r="E5" s="37" t="s">
        <v>15</v>
      </c>
      <c r="F5" s="19" t="s">
        <v>16</v>
      </c>
    </row>
    <row r="6" spans="1:6" ht="14.25" customHeight="1" x14ac:dyDescent="0.2">
      <c r="A6" s="14">
        <v>1</v>
      </c>
      <c r="B6" s="17" t="s">
        <v>5</v>
      </c>
      <c r="C6" s="21" t="s">
        <v>4</v>
      </c>
      <c r="D6" s="15"/>
      <c r="E6" s="15"/>
      <c r="F6" s="22">
        <f>D6+E6</f>
        <v>0</v>
      </c>
    </row>
    <row r="7" spans="1:6" ht="14.25" customHeight="1" x14ac:dyDescent="0.2">
      <c r="A7" s="14">
        <f>A6+1</f>
        <v>2</v>
      </c>
      <c r="B7" s="17" t="s">
        <v>6</v>
      </c>
      <c r="C7" s="21" t="s">
        <v>4</v>
      </c>
      <c r="D7" s="15"/>
      <c r="E7" s="15"/>
      <c r="F7" s="22">
        <f t="shared" ref="F7:F12" si="0">D7+E7</f>
        <v>0</v>
      </c>
    </row>
    <row r="8" spans="1:6" ht="14.25" customHeight="1" x14ac:dyDescent="0.2">
      <c r="A8" s="14">
        <f t="shared" ref="A8:A17" si="1">A7+1</f>
        <v>3</v>
      </c>
      <c r="B8" s="17" t="s">
        <v>7</v>
      </c>
      <c r="C8" s="21" t="s">
        <v>4</v>
      </c>
      <c r="D8" s="15"/>
      <c r="E8" s="15"/>
      <c r="F8" s="22">
        <f t="shared" si="0"/>
        <v>0</v>
      </c>
    </row>
    <row r="9" spans="1:6" ht="14.25" customHeight="1" x14ac:dyDescent="0.2">
      <c r="A9" s="14">
        <f t="shared" si="1"/>
        <v>4</v>
      </c>
      <c r="B9" s="17" t="s">
        <v>8</v>
      </c>
      <c r="C9" s="21" t="s">
        <v>4</v>
      </c>
      <c r="D9" s="15"/>
      <c r="E9" s="15"/>
      <c r="F9" s="22">
        <f t="shared" si="0"/>
        <v>0</v>
      </c>
    </row>
    <row r="10" spans="1:6" ht="14.25" customHeight="1" x14ac:dyDescent="0.2">
      <c r="A10" s="14">
        <f t="shared" si="1"/>
        <v>5</v>
      </c>
      <c r="B10" s="17" t="s">
        <v>9</v>
      </c>
      <c r="C10" s="21" t="s">
        <v>4</v>
      </c>
      <c r="D10" s="15"/>
      <c r="E10" s="15"/>
      <c r="F10" s="22">
        <f t="shared" si="0"/>
        <v>0</v>
      </c>
    </row>
    <row r="11" spans="1:6" ht="14.25" customHeight="1" x14ac:dyDescent="0.2">
      <c r="A11" s="14">
        <f t="shared" si="1"/>
        <v>6</v>
      </c>
      <c r="B11" s="17" t="s">
        <v>10</v>
      </c>
      <c r="C11" s="34" t="s">
        <v>4</v>
      </c>
      <c r="D11" s="15"/>
      <c r="E11" s="15"/>
      <c r="F11" s="22">
        <f t="shared" si="0"/>
        <v>0</v>
      </c>
    </row>
    <row r="12" spans="1:6" ht="14.25" customHeight="1" x14ac:dyDescent="0.2">
      <c r="A12" s="14">
        <f t="shared" si="1"/>
        <v>7</v>
      </c>
      <c r="B12" s="17" t="s">
        <v>11</v>
      </c>
      <c r="C12" s="21" t="s">
        <v>4</v>
      </c>
      <c r="D12" s="15"/>
      <c r="E12" s="15"/>
      <c r="F12" s="22">
        <f t="shared" si="0"/>
        <v>0</v>
      </c>
    </row>
    <row r="13" spans="1:6" ht="14.25" customHeight="1" x14ac:dyDescent="0.2">
      <c r="A13" s="14"/>
      <c r="B13" s="6"/>
      <c r="C13" s="7"/>
      <c r="D13" s="13"/>
      <c r="E13" s="38"/>
      <c r="F13" s="16"/>
    </row>
    <row r="14" spans="1:6" ht="14.25" customHeight="1" x14ac:dyDescent="0.2">
      <c r="A14" s="14"/>
      <c r="B14" s="18" t="s">
        <v>12</v>
      </c>
      <c r="C14" s="7"/>
      <c r="D14" s="12"/>
      <c r="E14" s="16"/>
      <c r="F14" s="23">
        <f>SUM(F6:F12)</f>
        <v>0</v>
      </c>
    </row>
    <row r="15" spans="1:6" ht="14.25" customHeight="1" x14ac:dyDescent="0.2">
      <c r="A15" s="14"/>
      <c r="B15" s="6"/>
      <c r="C15" s="7"/>
      <c r="D15" s="12"/>
      <c r="E15" s="16"/>
      <c r="F15" s="16"/>
    </row>
    <row r="16" spans="1:6" ht="14.25" customHeight="1" x14ac:dyDescent="0.2">
      <c r="A16" s="14">
        <v>8</v>
      </c>
      <c r="B16" s="17" t="s">
        <v>18</v>
      </c>
      <c r="C16" s="7" t="s">
        <v>13</v>
      </c>
      <c r="D16" s="20" t="s">
        <v>17</v>
      </c>
      <c r="E16" s="16">
        <v>8000</v>
      </c>
      <c r="F16" s="16">
        <v>10000</v>
      </c>
    </row>
    <row r="17" spans="1:6" ht="14.25" customHeight="1" x14ac:dyDescent="0.2">
      <c r="A17" s="14">
        <f t="shared" si="1"/>
        <v>9</v>
      </c>
      <c r="B17" s="17" t="s">
        <v>19</v>
      </c>
      <c r="C17" s="7" t="s">
        <v>13</v>
      </c>
      <c r="D17" s="20" t="s">
        <v>17</v>
      </c>
      <c r="E17" s="16">
        <v>15000</v>
      </c>
      <c r="F17" s="16">
        <v>20000</v>
      </c>
    </row>
    <row r="18" spans="1:6" ht="14.25" customHeight="1" x14ac:dyDescent="0.2">
      <c r="A18" s="24"/>
      <c r="B18" s="25"/>
      <c r="C18" s="26"/>
      <c r="D18" s="27"/>
      <c r="E18" s="28"/>
      <c r="F18" s="28"/>
    </row>
    <row r="19" spans="1:6" x14ac:dyDescent="0.2">
      <c r="A19" s="29"/>
      <c r="B19" s="31" t="s">
        <v>20</v>
      </c>
      <c r="C19" s="32" t="s">
        <v>17</v>
      </c>
      <c r="D19" s="33" t="s">
        <v>17</v>
      </c>
      <c r="E19" s="33" t="s">
        <v>17</v>
      </c>
      <c r="F19" s="30">
        <f>F14+F16+F17</f>
        <v>30000</v>
      </c>
    </row>
  </sheetData>
  <sheetProtection algorithmName="SHA-512" hashValue="N1zsOQLHxrL0mAVg8UWqZiErDmWn69nVqFF5N+EVnTX8d/JQa3GuaXvP4SL6k2vTjoglYXFYzJi319z9e6eckg==" saltValue="q83FjQXBsYinS+bRyatZAQ==" spinCount="100000" sheet="1" objects="1" scenarios="1" selectLockedCells="1"/>
  <mergeCells count="1">
    <mergeCell ref="A3:B3"/>
  </mergeCells>
  <phoneticPr fontId="0" type="noConversion"/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D12 D6:E11 E12:E18" xr:uid="{00000000-0002-0000-0100-000000000000}">
      <formula1>IF(D6&gt;=0.01,ROUND(D6,2),0.01)</formula1>
    </dataValidation>
  </dataValidations>
  <pageMargins left="0.5" right="0.5" top="0.70874999999999999" bottom="0.75" header="0.25" footer="0.25"/>
  <pageSetup fitToHeight="0" orientation="portrait" r:id="rId1"/>
  <headerFooter alignWithMargins="0">
    <oddHeader xml:space="preserve">&amp;LThe City of Winnipeg
RFP No. 900-2022
&amp;C                     &amp;R Bid Submission
Page &amp;P           </oddHeader>
    <oddFooter xml:space="preserve">&amp;R____________________________
Name of Bidder                    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Company>City of Winnipeg - Materials Management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creator>Schirlie, Tami</dc:creator>
  <dc:description>Simple Electronic Bid Form unit price and _x000d_
20201023 by section pricing_x000d_
Dec 2020 added addendum tab</dc:description>
  <cp:lastModifiedBy>Bird, Suzanne</cp:lastModifiedBy>
  <cp:lastPrinted>2019-07-17T15:52:54Z</cp:lastPrinted>
  <dcterms:created xsi:type="dcterms:W3CDTF">1999-10-18T14:40:40Z</dcterms:created>
  <dcterms:modified xsi:type="dcterms:W3CDTF">2022-11-23T22:06:53Z</dcterms:modified>
</cp:coreProperties>
</file>