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52-2022\WORK IN PROGRESS\752-2022\"/>
    </mc:Choice>
  </mc:AlternateContent>
  <xr:revisionPtr revIDLastSave="0" documentId="13_ncr:1_{850A2B37-4D68-403F-935D-E3D8B778343A}" xr6:coauthVersionLast="36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752-2022 Unit Prices" sheetId="1" r:id="rId1"/>
    <sheet name="Sheet1" sheetId="2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'752-2022 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'752-2022 Unit Prices'!$A$1:$G$18</definedName>
    <definedName name="Print_Area_1">'752-2022 Unit Prices'!$A$8:$G$29</definedName>
    <definedName name="Print_Area_2">#REF!</definedName>
    <definedName name="_xlnm.Print_Titles" localSheetId="0">'752-2022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  <definedName name="Z_32B88BB7_37A5_482D_9213_5492A55665AF_.wvu.FilterData" localSheetId="0" hidden="1">'752-2022 Unit Prices'!$A$5:$G$10</definedName>
    <definedName name="Z_32B88BB7_37A5_482D_9213_5492A55665AF_.wvu.PrintArea" localSheetId="0" hidden="1">'752-2022 Unit Prices'!$A$1:$G$18</definedName>
    <definedName name="Z_32B88BB7_37A5_482D_9213_5492A55665AF_.wvu.PrintTitles" localSheetId="0" hidden="1">'752-2022 Unit Prices'!$1:$5</definedName>
    <definedName name="Z_854E999F_67FD_43C1_A860_AEFC1C034F62_.wvu.FilterData" localSheetId="0" hidden="1">'752-2022 Unit Prices'!$A$5:$G$10</definedName>
    <definedName name="Z_854E999F_67FD_43C1_A860_AEFC1C034F62_.wvu.PrintArea" localSheetId="0" hidden="1">'752-2022 Unit Prices'!$A$1:$G$18</definedName>
    <definedName name="Z_854E999F_67FD_43C1_A860_AEFC1C034F62_.wvu.PrintTitles" localSheetId="0" hidden="1">'752-2022 Unit Prices'!$1:$5</definedName>
    <definedName name="Z_F76DA009_240C_4EA9_A008_69B55EA9635D_.wvu.FilterData" localSheetId="0" hidden="1">'752-2022 Unit Prices'!$A$5:$G$10</definedName>
    <definedName name="Z_F76DA009_240C_4EA9_A008_69B55EA9635D_.wvu.PrintArea" localSheetId="0" hidden="1">'752-2022 Unit Prices'!$A$1:$G$18</definedName>
    <definedName name="Z_F76DA009_240C_4EA9_A008_69B55EA9635D_.wvu.PrintTitles" localSheetId="0" hidden="1">'752-2022 Unit Prices'!$1:$5</definedName>
  </definedNames>
  <calcPr calcId="191029"/>
  <customWorkbookViews>
    <customWorkbookView name="Shiells, Glenda - Personal View" guid="{32B88BB7-37A5-482D-9213-5492A55665AF}" mergeInterval="0" personalView="1" maximized="1" xWindow="-8" yWindow="-8" windowWidth="1936" windowHeight="1053" activeSheetId="1"/>
    <customWorkbookView name="Borschawa, Braedon - Personal View" guid="{F76DA009-240C-4EA9-A008-69B55EA9635D}" mergeInterval="0" personalView="1" maximized="1" xWindow="1909" yWindow="-1082" windowWidth="3862" windowHeight="2122" activeSheetId="1"/>
    <customWorkbookView name="Courchaine, Claude - Personal View" guid="{854E999F-67FD-43C1-A860-AEFC1C034F62}" mergeInterval="0" personalView="1" xWindow="104" yWindow="104" windowWidth="1260" windowHeight="737" activeSheetId="1"/>
  </customWorkbookViews>
</workbook>
</file>

<file path=xl/calcChain.xml><?xml version="1.0" encoding="utf-8"?>
<calcChain xmlns="http://schemas.openxmlformats.org/spreadsheetml/2006/main">
  <c r="G7" i="1" l="1"/>
  <c r="G8" i="1"/>
  <c r="A9" i="1"/>
  <c r="G6" i="1" l="1"/>
  <c r="G9" i="1" l="1"/>
  <c r="F13" i="1" l="1"/>
  <c r="A10" i="1"/>
</calcChain>
</file>

<file path=xl/sharedStrings.xml><?xml version="1.0" encoding="utf-8"?>
<sst xmlns="http://schemas.openxmlformats.org/spreadsheetml/2006/main" count="28" uniqueCount="22">
  <si>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</si>
  <si>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</si>
  <si>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</si>
  <si>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</si>
  <si>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</si>
  <si>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</si>
  <si>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</si>
  <si>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</si>
  <si>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</si>
  <si>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</si>
  <si>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</si>
  <si>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</si>
  <si>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>MacLean Regional Pumping Station Concrete Pad Works</t>
  </si>
  <si>
    <t>Hurst Regional Pumping Station Concrete Pad Works</t>
  </si>
  <si>
    <t>Division 01,
E5</t>
  </si>
  <si>
    <t>Cash Allowance for Inspection/Testing - including, but not limited to: quality control, independent testing agency, soil compaction, cast-in-place concrete testing, etc.</t>
  </si>
  <si>
    <t>Division 01,
Division 02,
Division 03,
Division 07</t>
  </si>
  <si>
    <t>D3,
Division 01,
Division 02,
Division 03,
Division 07</t>
  </si>
  <si>
    <t xml:space="preserve"> </t>
  </si>
  <si>
    <t>Mobilization / Demobilization at MacLean Regional Pumping Station</t>
  </si>
  <si>
    <t>Mobilization / Demobilization at Hurst Regional Pumping Station</t>
  </si>
  <si>
    <t>(See B10 "Prices"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</si>
</sst>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3" fontId="0" fillId="0" borderId="23" xfId="0" applyNumberFormat="1" applyBorder="1" applyAlignment="1" applyProtection="1">
      <alignment horizontal="center"/>
    </xf>
    <xf numFmtId="175" fontId="0" fillId="0" borderId="20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0" fontId="36" fillId="24" borderId="16" xfId="1" applyFont="1" applyBorder="1" applyAlignment="1" applyProtection="1">
      <alignment horizontal="left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0" fontId="3" fillId="0" borderId="23" xfId="0" applyFont="1" applyBorder="1" applyAlignment="1" applyProtection="1">
      <alignment horizontal="center" wrapText="1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center"/>
      <protection locked="0"/>
    </xf>
    <xf numFmtId="175" fontId="0" fillId="0" borderId="24" xfId="0" applyNumberFormat="1" applyBorder="1" applyAlignment="1" applyProtection="1">
      <alignment horizontal="center"/>
    </xf>
    <xf numFmtId="0" fontId="36" fillId="24" borderId="18" xfId="1" applyFont="1" applyBorder="1" applyAlignment="1" applyProtection="1">
      <alignment horizontal="left"/>
    </xf>
    <xf numFmtId="0" fontId="36" fillId="24" borderId="17" xfId="1" applyFont="1" applyBorder="1" applyAlignment="1" applyProtection="1">
      <alignment horizontal="left"/>
    </xf>
    <xf numFmtId="0" fontId="36" fillId="24" borderId="17" xfId="1" applyFont="1" applyBorder="1" applyAlignment="1" applyProtection="1">
      <alignment horizontal="center"/>
    </xf>
    <xf numFmtId="4" fontId="36" fillId="24" borderId="17" xfId="1" applyNumberFormat="1" applyFont="1" applyBorder="1" applyAlignment="1" applyProtection="1">
      <alignment horizontal="center"/>
    </xf>
    <xf numFmtId="175" fontId="36" fillId="24" borderId="17" xfId="1" applyNumberFormat="1" applyFont="1" applyBorder="1" applyAlignment="1" applyProtection="1">
      <alignment horizontal="left"/>
    </xf>
    <xf numFmtId="175" fontId="36" fillId="24" borderId="19" xfId="1" applyNumberFormat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Border="1" applyProtection="1"/>
    <xf numFmtId="175" fontId="36" fillId="24" borderId="20" xfId="1" applyNumberFormat="1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center"/>
    </xf>
    <xf numFmtId="175" fontId="0" fillId="0" borderId="0" xfId="0" applyNumberFormat="1" applyBorder="1" applyAlignment="1" applyProtection="1">
      <alignment horizontal="right"/>
    </xf>
    <xf numFmtId="164" fontId="0" fillId="0" borderId="22" xfId="0" applyNumberFormat="1" applyBorder="1" applyAlignment="1" applyProtection="1">
      <alignment horizontal="center" vertical="top"/>
    </xf>
    <xf numFmtId="0" fontId="0" fillId="0" borderId="23" xfId="0" applyBorder="1" applyAlignment="1" applyProtection="1">
      <alignment vertical="top" wrapText="1"/>
    </xf>
    <xf numFmtId="0" fontId="0" fillId="0" borderId="23" xfId="0" applyBorder="1" applyAlignment="1" applyProtection="1">
      <alignment horizontal="center" vertical="top" wrapText="1"/>
    </xf>
    <xf numFmtId="0" fontId="0" fillId="0" borderId="0" xfId="0" applyAlignment="1" applyProtection="1">
      <alignment vertical="top"/>
    </xf>
    <xf numFmtId="164" fontId="0" fillId="0" borderId="25" xfId="0" applyNumberFormat="1" applyBorder="1" applyAlignment="1" applyProtection="1">
      <alignment horizontal="center" vertical="top"/>
    </xf>
    <xf numFmtId="0" fontId="0" fillId="0" borderId="26" xfId="0" applyBorder="1" applyAlignment="1" applyProtection="1">
      <alignment vertical="top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"/>
  <sheetViews>
    <sheetView showGridLines="0" tabSelected="1" view="pageLayout" zoomScale="90" zoomScaleNormal="100" zoomScaleSheetLayoutView="100" zoomScalePageLayoutView="90" workbookViewId="0">
      <selection activeCell="F6" sqref="F6"/>
    </sheetView>
  </sheetViews>
  <sheetFormatPr defaultColWidth="9.28515625" defaultRowHeight="12.75" x14ac:dyDescent="0.2"/>
  <cols>
    <col min="1" max="1" width="4.85546875" style="3" customWidth="1"/>
    <col min="2" max="2" width="38.42578125" style="3" customWidth="1"/>
    <col min="3" max="3" width="12.5703125" style="3" customWidth="1"/>
    <col min="4" max="4" width="12.5703125" style="5" customWidth="1"/>
    <col min="5" max="5" width="10" style="1" customWidth="1"/>
    <col min="6" max="6" width="12.42578125" style="2" customWidth="1"/>
    <col min="7" max="7" width="13.28515625" style="2" customWidth="1"/>
    <col min="8" max="16384" width="9.28515625" style="3"/>
  </cols>
  <sheetData>
    <row r="1" spans="1:7" x14ac:dyDescent="0.2">
      <c r="A1" s="64"/>
      <c r="B1" s="64"/>
      <c r="C1" s="63" t="s">
        <v>0</v>
      </c>
      <c r="D1" s="63"/>
    </row>
    <row r="2" spans="1:7" x14ac:dyDescent="0.2">
      <c r="A2" s="62"/>
      <c r="B2" s="62"/>
      <c r="C2" s="27" t="s">
        <v>21</v>
      </c>
      <c r="D2" s="27"/>
      <c r="F2" s="4"/>
      <c r="G2" s="4"/>
    </row>
    <row r="3" spans="1:7" x14ac:dyDescent="0.2">
      <c r="A3" s="63"/>
      <c r="B3" s="62"/>
      <c r="C3" s="31"/>
      <c r="F3" s="4"/>
      <c r="G3" s="4"/>
    </row>
    <row r="4" spans="1:7" x14ac:dyDescent="0.2">
      <c r="A4" s="3" t="s">
        <v>1</v>
      </c>
      <c r="F4" s="4"/>
      <c r="G4" s="4"/>
    </row>
    <row r="5" spans="1:7" ht="22.9" customHeight="1" x14ac:dyDescent="0.2">
      <c r="A5" s="29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2" t="s">
        <v>7</v>
      </c>
      <c r="G5" s="32" t="s">
        <v>8</v>
      </c>
    </row>
    <row r="6" spans="1:7" s="53" customFormat="1" ht="38.25" x14ac:dyDescent="0.2">
      <c r="A6" s="50">
        <v>1</v>
      </c>
      <c r="B6" s="51" t="s">
        <v>19</v>
      </c>
      <c r="C6" s="52" t="s">
        <v>14</v>
      </c>
      <c r="D6" s="26" t="s">
        <v>9</v>
      </c>
      <c r="E6" s="13">
        <v>1</v>
      </c>
      <c r="F6" s="33"/>
      <c r="G6" s="34" t="str">
        <f>IF(OR(ISTEXT(F6),ISBLANK(F6)), "$   - ",ROUND(E6*F6,2))</f>
        <v xml:space="preserve">$   - </v>
      </c>
    </row>
    <row r="7" spans="1:7" s="53" customFormat="1" ht="38.25" x14ac:dyDescent="0.2">
      <c r="A7" s="50">
        <v>2</v>
      </c>
      <c r="B7" s="51" t="s">
        <v>20</v>
      </c>
      <c r="C7" s="52" t="s">
        <v>14</v>
      </c>
      <c r="D7" s="26" t="s">
        <v>9</v>
      </c>
      <c r="E7" s="13">
        <v>1</v>
      </c>
      <c r="F7" s="33"/>
      <c r="G7" s="34" t="str">
        <f>IF(OR(ISTEXT(F7),ISBLANK(F7)), "$   - ",ROUND(E7*F7,2))</f>
        <v xml:space="preserve">$   - </v>
      </c>
    </row>
    <row r="8" spans="1:7" s="53" customFormat="1" ht="63.75" x14ac:dyDescent="0.2">
      <c r="A8" s="50">
        <v>3</v>
      </c>
      <c r="B8" s="51" t="s">
        <v>12</v>
      </c>
      <c r="C8" s="52" t="s">
        <v>17</v>
      </c>
      <c r="D8" s="26" t="s">
        <v>9</v>
      </c>
      <c r="E8" s="13">
        <v>1</v>
      </c>
      <c r="F8" s="33"/>
      <c r="G8" s="34" t="str">
        <f>IF(OR(ISTEXT(F8),ISBLANK(F8)), "$   - ",ROUND(E8*F8,2))</f>
        <v xml:space="preserve">$   - </v>
      </c>
    </row>
    <row r="9" spans="1:7" s="53" customFormat="1" ht="102" x14ac:dyDescent="0.2">
      <c r="A9" s="54">
        <f>A8+1</f>
        <v>4</v>
      </c>
      <c r="B9" s="51" t="s">
        <v>13</v>
      </c>
      <c r="C9" s="52" t="s">
        <v>17</v>
      </c>
      <c r="D9" s="26" t="s">
        <v>9</v>
      </c>
      <c r="E9" s="13">
        <v>1</v>
      </c>
      <c r="F9" s="33"/>
      <c r="G9" s="34" t="str">
        <f>IF(OR(ISTEXT(F9),ISBLANK(F9)), "$   - ",ROUND(E9*F9,2))</f>
        <v xml:space="preserve">$   - </v>
      </c>
    </row>
    <row r="10" spans="1:7" s="53" customFormat="1" ht="89.25" x14ac:dyDescent="0.2">
      <c r="A10" s="54">
        <f t="shared" ref="A10" si="0">A9+1</f>
        <v>5</v>
      </c>
      <c r="B10" s="55" t="s">
        <v>15</v>
      </c>
      <c r="C10" s="52" t="s">
        <v>16</v>
      </c>
      <c r="D10" s="26" t="s">
        <v>9</v>
      </c>
      <c r="E10" s="13">
        <v>1</v>
      </c>
      <c r="F10" s="33"/>
      <c r="G10" s="34">
        <v>10000</v>
      </c>
    </row>
    <row r="11" spans="1:7" ht="14.25" x14ac:dyDescent="0.2">
      <c r="A11" s="35"/>
      <c r="B11" s="36"/>
      <c r="C11" s="36"/>
      <c r="D11" s="37"/>
      <c r="E11" s="38"/>
      <c r="F11" s="39"/>
      <c r="G11" s="40"/>
    </row>
    <row r="12" spans="1:7" ht="14.25" x14ac:dyDescent="0.2">
      <c r="A12" s="20"/>
      <c r="B12" s="41"/>
      <c r="C12" s="41"/>
      <c r="D12" s="42"/>
      <c r="E12" s="43"/>
      <c r="F12" s="65"/>
      <c r="G12" s="66"/>
    </row>
    <row r="13" spans="1:7" ht="14.25" x14ac:dyDescent="0.2">
      <c r="A13" s="20" t="s">
        <v>10</v>
      </c>
      <c r="B13" s="44"/>
      <c r="C13" s="44"/>
      <c r="D13" s="42"/>
      <c r="E13" s="43"/>
      <c r="F13" s="57">
        <f>SUM(G6:G10)</f>
        <v>10000</v>
      </c>
      <c r="G13" s="58"/>
    </row>
    <row r="14" spans="1:7" ht="14.25" x14ac:dyDescent="0.2">
      <c r="A14" s="21"/>
      <c r="B14" s="22" t="s">
        <v>18</v>
      </c>
      <c r="C14" s="22"/>
      <c r="D14" s="23"/>
      <c r="E14" s="24"/>
      <c r="F14" s="7"/>
      <c r="G14" s="45"/>
    </row>
    <row r="15" spans="1:7" x14ac:dyDescent="0.2">
      <c r="A15" s="8"/>
      <c r="B15" s="46"/>
      <c r="C15" s="46"/>
      <c r="D15" s="47"/>
      <c r="E15" s="48"/>
      <c r="F15" s="49"/>
      <c r="G15" s="25"/>
    </row>
    <row r="16" spans="1:7" x14ac:dyDescent="0.2">
      <c r="A16" s="9"/>
      <c r="B16" s="46"/>
      <c r="C16" s="46"/>
      <c r="D16" s="47"/>
      <c r="E16" s="60"/>
      <c r="F16" s="60"/>
      <c r="G16" s="61"/>
    </row>
    <row r="17" spans="1:7" x14ac:dyDescent="0.2">
      <c r="A17" s="9"/>
      <c r="B17" s="46"/>
      <c r="C17" s="46"/>
      <c r="D17" s="47"/>
      <c r="E17" s="59" t="s">
        <v>11</v>
      </c>
      <c r="F17" s="59"/>
      <c r="G17" s="15"/>
    </row>
    <row r="18" spans="1:7" x14ac:dyDescent="0.2">
      <c r="A18" s="10"/>
      <c r="B18" s="16"/>
      <c r="C18" s="16"/>
      <c r="D18" s="17"/>
      <c r="E18" s="18"/>
      <c r="F18" s="19"/>
      <c r="G18" s="14"/>
    </row>
    <row r="20" spans="1:7" x14ac:dyDescent="0.2">
      <c r="A20" s="11"/>
    </row>
    <row r="21" spans="1:7" x14ac:dyDescent="0.2">
      <c r="A21" s="6"/>
      <c r="B21" s="56"/>
      <c r="C21" s="56"/>
      <c r="D21" s="56"/>
      <c r="E21" s="56"/>
      <c r="F21" s="12"/>
      <c r="G21" s="12"/>
    </row>
    <row r="22" spans="1:7" x14ac:dyDescent="0.2">
      <c r="A22" s="6"/>
      <c r="B22" s="56"/>
      <c r="C22" s="56"/>
      <c r="D22" s="56"/>
      <c r="E22" s="56"/>
      <c r="F22" s="12"/>
      <c r="G22" s="12"/>
    </row>
    <row r="23" spans="1:7" x14ac:dyDescent="0.2">
      <c r="A23" s="6"/>
      <c r="B23" s="56"/>
      <c r="C23" s="56"/>
      <c r="D23" s="56"/>
      <c r="E23" s="56"/>
      <c r="F23" s="12"/>
      <c r="G23" s="12"/>
    </row>
    <row r="24" spans="1:7" x14ac:dyDescent="0.2">
      <c r="A24" s="6"/>
      <c r="B24" s="56"/>
      <c r="C24" s="56"/>
      <c r="D24" s="56"/>
      <c r="E24" s="56"/>
      <c r="F24" s="12"/>
      <c r="G24" s="12"/>
    </row>
    <row r="25" spans="1:7" x14ac:dyDescent="0.2">
      <c r="A25" s="6"/>
      <c r="B25" s="56"/>
      <c r="C25" s="56"/>
      <c r="D25" s="56"/>
      <c r="E25" s="56"/>
      <c r="F25" s="12"/>
      <c r="G25" s="12"/>
    </row>
    <row r="26" spans="1:7" x14ac:dyDescent="0.2">
      <c r="A26" s="6"/>
      <c r="B26" s="56"/>
      <c r="C26" s="56"/>
      <c r="D26" s="56"/>
      <c r="E26" s="56"/>
      <c r="F26" s="12"/>
      <c r="G26" s="12"/>
    </row>
    <row r="27" spans="1:7" x14ac:dyDescent="0.2">
      <c r="A27" s="6"/>
      <c r="B27" s="56"/>
      <c r="C27" s="56"/>
      <c r="D27" s="56"/>
      <c r="E27" s="56"/>
      <c r="F27" s="12"/>
      <c r="G27" s="12"/>
    </row>
    <row r="28" spans="1:7" x14ac:dyDescent="0.2">
      <c r="A28" s="6"/>
      <c r="B28" s="56"/>
      <c r="C28" s="56"/>
      <c r="D28" s="56"/>
      <c r="E28" s="56"/>
      <c r="F28" s="12"/>
      <c r="G28" s="12"/>
    </row>
    <row r="29" spans="1:7" x14ac:dyDescent="0.2">
      <c r="A29" s="6"/>
      <c r="B29" s="56"/>
      <c r="C29" s="56"/>
      <c r="D29" s="56"/>
      <c r="E29" s="56"/>
      <c r="F29" s="12"/>
      <c r="G29" s="12"/>
    </row>
  </sheetData>
  <sheetProtection algorithmName="SHA-512" hashValue="NmqICx12ADurjH/lvlogo+bln8SLeLI1e77HN8QUMlx+06IXASRLjVfQB21zq9ASEUBMe4bcwoE53a8Mr+XXhA==" saltValue="R6pqGL9zODVe7BG1fkswpw==" spinCount="100000" sheet="1" selectLockedCells="1"/>
  <customSheetViews>
    <customSheetView guid="{32B88BB7-37A5-482D-9213-5492A55665AF}" showGridLines="0" fitToPage="1" printArea="1">
      <selection activeCell="C3" sqref="C3"/>
      <pageMargins left="0.5" right="0.5" top="0.70874999999999999" bottom="0.75" header="0.25" footer="0.25"/>
      <printOptions horizontalCentered="1"/>
      <pageSetup scale="94" fitToHeight="0" orientation="portrait" r:id="rId1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  <customSheetView guid="{F76DA009-240C-4EA9-A008-69B55EA9635D}" showGridLines="0" fitToPage="1" printArea="1">
      <selection activeCell="F8" sqref="F8"/>
      <pageMargins left="0.5" right="0.5" top="0.70874999999999999" bottom="0.75" header="0.25" footer="0.25"/>
      <printOptions horizontalCentered="1"/>
      <pageSetup scale="94" fitToHeight="0" orientation="portrait" r:id="rId2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  <customSheetView guid="{854E999F-67FD-43C1-A860-AEFC1C034F62}" showGridLines="0" fitToPage="1" topLeftCell="A4">
      <selection activeCell="J10" sqref="J10"/>
      <pageMargins left="0.5" right="0.5" top="0.70874999999999999" bottom="0.75" header="0.25" footer="0.25"/>
      <printOptions horizontalCentered="1"/>
      <pageSetup scale="94" fitToHeight="0" orientation="portrait" r:id="rId3"/>
      <headerFooter alignWithMargins="0">
        <oddHeader xml:space="preserve">&amp;LThe City of Winnipeg
Tender No. 752-2022
&amp;C                     &amp;R Bid Submission
Page &amp;P           </oddHeader>
        <oddFooter xml:space="preserve">&amp;L&amp;5&amp;Z&amp;F&amp;R         </oddFooter>
      </headerFooter>
    </customSheetView>
  </customSheetViews>
  <mergeCells count="17">
    <mergeCell ref="A2:B2"/>
    <mergeCell ref="C1:D1"/>
    <mergeCell ref="A1:B1"/>
    <mergeCell ref="F12:G12"/>
    <mergeCell ref="A3:B3"/>
    <mergeCell ref="F13:G13"/>
    <mergeCell ref="E17:F17"/>
    <mergeCell ref="B21:E21"/>
    <mergeCell ref="B28:E28"/>
    <mergeCell ref="E16:G16"/>
    <mergeCell ref="B29:E29"/>
    <mergeCell ref="B22:E22"/>
    <mergeCell ref="B23:E23"/>
    <mergeCell ref="B26:E26"/>
    <mergeCell ref="B27:E27"/>
    <mergeCell ref="B25:E25"/>
    <mergeCell ref="B24:E24"/>
  </mergeCells>
  <phoneticPr fontId="0" type="noConversion"/>
  <dataValidations xWindow="895" yWindow="5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rintOptions horizontalCentered="1"/>
  <pageMargins left="0.5" right="0.5" top="0.70874999999999999" bottom="0.75" header="0.25" footer="0.25"/>
  <pageSetup scale="94" fitToHeight="0" orientation="portrait" r:id="rId4"/>
  <headerFooter alignWithMargins="0">
    <oddHeader xml:space="preserve">&amp;LThe City of Winnipeg
Tender No. 752-2022
&amp;C                     &amp;R Bid Submission
Page &amp;P           </oddHeader>
    <oddFooter xml:space="preserve">&amp;L&amp;5&amp;Z&amp;F&amp;R         </oddFooter>
  </headerFooter>
  <ignoredErrors>
    <ignoredError sqref="G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customSheetViews>
    <customSheetView guid="{32B88BB7-37A5-482D-9213-5492A55665AF}" state="hidden">
      <pageMargins left="0.7" right="0.7" top="0.75" bottom="0.75" header="0.3" footer="0.3"/>
    </customSheetView>
    <customSheetView guid="{F76DA009-240C-4EA9-A008-69B55EA9635D}" state="hidden">
      <pageMargins left="0.7" right="0.7" top="0.75" bottom="0.75" header="0.3" footer="0.3"/>
    </customSheetView>
    <customSheetView guid="{854E999F-67FD-43C1-A860-AEFC1C034F6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752-2022 Unit Prices</vt:lpstr>
      <vt:lpstr>Sheet1</vt:lpstr>
      <vt:lpstr>'752-2022 Unit Prices'!Print_Area</vt:lpstr>
      <vt:lpstr>Print_Area_1</vt:lpstr>
      <vt:lpstr>'752-2022 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2023-03-03T14:21:06Z</cp:lastPrinted>
  <dcterms:created xsi:type="dcterms:W3CDTF">1999-10-18T14:40:40Z</dcterms:created>
  <dcterms:modified xsi:type="dcterms:W3CDTF">2023-04-04T14:23:33Z</dcterms:modified>
  <cp:category/>
  <cp:contentStatus/>
</cp:coreProperties>
</file>