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8-2022\WORK IN PROGRESS\58-2022\"/>
    </mc:Choice>
  </mc:AlternateContent>
  <xr:revisionPtr revIDLastSave="0" documentId="8_{B3C791D3-C829-4F4F-8FF9-9B49801D76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 l="1"/>
  <c r="G9" i="2"/>
  <c r="G10" i="2"/>
  <c r="G14" i="2"/>
  <c r="G17" i="2" s="1"/>
  <c r="G15" i="2"/>
  <c r="G11" i="2" l="1"/>
  <c r="G16" i="2" l="1"/>
  <c r="A16" i="2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<sst xmlns="http://schemas.openxmlformats.org/spreadsheetml/2006/main" count="36" uniqueCount="32">
  <si>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</si>
  <si>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</si>
  <si>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</si>
  <si>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</si>
  <si>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</si>
  <si>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</si>
  <si>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</si>
  <si>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</si>
  <si>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</si>
  <si>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</si>
  <si>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Section A - Screening of Sand for 2022 Flood Event</t>
  </si>
  <si>
    <t>Screener</t>
  </si>
  <si>
    <t>E2.2,E3</t>
  </si>
  <si>
    <t>Hour</t>
  </si>
  <si>
    <t>Conveyor</t>
  </si>
  <si>
    <t>E2.3,E3</t>
  </si>
  <si>
    <t>J3 Loader</t>
  </si>
  <si>
    <t>E2.4,E3</t>
  </si>
  <si>
    <t>Standby</t>
  </si>
  <si>
    <t>E2.5,E3</t>
  </si>
  <si>
    <t>Day</t>
  </si>
  <si>
    <t>Stockpiling of Hauled Debris</t>
  </si>
  <si>
    <t>Tonne</t>
  </si>
  <si>
    <t>Screening of Stockpiling</t>
  </si>
  <si>
    <t>Hauling of Rejected Material</t>
  </si>
  <si>
    <t>(See B10)</t>
  </si>
  <si>
    <t>Total for Section A</t>
  </si>
  <si>
    <t>Total for Section B</t>
  </si>
  <si>
    <t>Section B - Screening of Debris for Potential 2022 Spring Cleanup</t>
  </si>
  <si>
    <t>D20,E2.6</t>
  </si>
  <si>
    <t>D20,E2.7</t>
  </si>
  <si>
    <t>D20,E2.8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</si>
</sst>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/>
    <xf numFmtId="0" fontId="3" fillId="0" borderId="22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/>
    <xf numFmtId="164" fontId="0" fillId="0" borderId="25" xfId="0" applyNumberFormat="1" applyBorder="1" applyAlignment="1" applyProtection="1"/>
    <xf numFmtId="0" fontId="3" fillId="0" borderId="24" xfId="0" applyFont="1" applyBorder="1" applyAlignment="1" applyProtection="1">
      <alignment horizontal="center" wrapText="1"/>
    </xf>
    <xf numFmtId="3" fontId="0" fillId="0" borderId="22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22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17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0" fillId="0" borderId="17" xfId="0" applyNumberFormat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40" fillId="0" borderId="13" xfId="0" applyFont="1" applyBorder="1" applyAlignment="1">
      <alignment horizontal="left" wrapText="1"/>
    </xf>
    <xf numFmtId="0" fontId="40" fillId="0" borderId="27" xfId="0" applyFont="1" applyBorder="1" applyAlignment="1">
      <alignment horizontal="left" wrapText="1"/>
    </xf>
    <xf numFmtId="0" fontId="40" fillId="0" borderId="20" xfId="0" applyFont="1" applyBorder="1" applyAlignment="1">
      <alignment horizontal="left" wrapText="1"/>
    </xf>
    <xf numFmtId="0" fontId="3" fillId="0" borderId="0" xfId="0" applyNumberFormat="1" applyFont="1" applyAlignment="1">
      <alignment horizontal="center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H10" sqref="H10"/>
    </sheetView>
  </sheetViews>
  <sheetFormatPr defaultRowHeight="12.75" x14ac:dyDescent="0.2"/>
  <cols>
    <col min="1" max="1" width="5.7109375" style="36" customWidth="1"/>
    <col min="2" max="2" width="31.140625" style="36" customWidth="1"/>
    <col min="3" max="3" width="10.28515625" style="36" customWidth="1"/>
    <col min="4" max="4" width="13.7109375" style="19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8</v>
      </c>
      <c r="D1" s="55"/>
      <c r="G1" s="8"/>
    </row>
    <row r="2" spans="1:7" x14ac:dyDescent="0.2">
      <c r="A2" s="58"/>
      <c r="B2" s="58"/>
      <c r="C2" s="62" t="s">
        <v>25</v>
      </c>
      <c r="D2" s="62"/>
      <c r="F2" s="3"/>
      <c r="G2" s="9"/>
    </row>
    <row r="3" spans="1:7" x14ac:dyDescent="0.2">
      <c r="A3" s="57"/>
      <c r="B3" s="58"/>
      <c r="C3" s="35"/>
      <c r="D3" s="20"/>
      <c r="F3" s="3"/>
      <c r="G3" s="9"/>
    </row>
    <row r="4" spans="1:7" x14ac:dyDescent="0.2">
      <c r="A4" s="37" t="s">
        <v>9</v>
      </c>
      <c r="B4" s="37"/>
      <c r="C4" s="37"/>
      <c r="F4" s="3"/>
      <c r="G4" s="9"/>
    </row>
    <row r="5" spans="1:7" ht="22.5" x14ac:dyDescent="0.2">
      <c r="A5" s="14" t="s">
        <v>0</v>
      </c>
      <c r="B5" s="14" t="s">
        <v>1</v>
      </c>
      <c r="C5" s="15" t="s">
        <v>7</v>
      </c>
      <c r="D5" s="15" t="s">
        <v>3</v>
      </c>
      <c r="E5" s="16" t="s">
        <v>2</v>
      </c>
      <c r="F5" s="17" t="s">
        <v>4</v>
      </c>
      <c r="G5" s="18" t="s">
        <v>5</v>
      </c>
    </row>
    <row r="6" spans="1:7" x14ac:dyDescent="0.2">
      <c r="A6" s="59" t="s">
        <v>10</v>
      </c>
      <c r="B6" s="60"/>
      <c r="C6" s="60"/>
      <c r="D6" s="60"/>
      <c r="E6" s="60"/>
      <c r="F6" s="60"/>
      <c r="G6" s="61"/>
    </row>
    <row r="7" spans="1:7" x14ac:dyDescent="0.2">
      <c r="A7" s="28">
        <v>1</v>
      </c>
      <c r="B7" s="38" t="s">
        <v>11</v>
      </c>
      <c r="C7" s="38" t="s">
        <v>12</v>
      </c>
      <c r="D7" s="29" t="s">
        <v>13</v>
      </c>
      <c r="E7" s="34">
        <v>140</v>
      </c>
      <c r="F7" s="30">
        <v>0</v>
      </c>
      <c r="G7" s="44">
        <f>ROUND(E7*F7,2)</f>
        <v>0</v>
      </c>
    </row>
    <row r="8" spans="1:7" x14ac:dyDescent="0.2">
      <c r="A8" s="31">
        <f>A7+1</f>
        <v>2</v>
      </c>
      <c r="B8" s="39" t="s">
        <v>14</v>
      </c>
      <c r="C8" s="39" t="s">
        <v>15</v>
      </c>
      <c r="D8" s="29" t="s">
        <v>13</v>
      </c>
      <c r="E8" s="34">
        <v>140</v>
      </c>
      <c r="F8" s="30">
        <v>0</v>
      </c>
      <c r="G8" s="44">
        <f t="shared" ref="G8:G9" si="0">ROUND(E8*F8,2)</f>
        <v>0</v>
      </c>
    </row>
    <row r="9" spans="1:7" x14ac:dyDescent="0.2">
      <c r="A9" s="31">
        <f t="shared" ref="A9:A10" si="1">A8+1</f>
        <v>3</v>
      </c>
      <c r="B9" s="39" t="s">
        <v>16</v>
      </c>
      <c r="C9" s="39" t="s">
        <v>17</v>
      </c>
      <c r="D9" s="29" t="s">
        <v>13</v>
      </c>
      <c r="E9" s="34">
        <v>140</v>
      </c>
      <c r="F9" s="30">
        <v>0</v>
      </c>
      <c r="G9" s="44">
        <f t="shared" si="0"/>
        <v>0</v>
      </c>
    </row>
    <row r="10" spans="1:7" x14ac:dyDescent="0.2">
      <c r="A10" s="31">
        <f t="shared" si="1"/>
        <v>4</v>
      </c>
      <c r="B10" s="39" t="s">
        <v>18</v>
      </c>
      <c r="C10" s="39" t="s">
        <v>19</v>
      </c>
      <c r="D10" s="29" t="s">
        <v>20</v>
      </c>
      <c r="E10" s="34">
        <v>5</v>
      </c>
      <c r="F10" s="30">
        <v>0</v>
      </c>
      <c r="G10" s="44">
        <f t="shared" ref="G10" si="2">ROUND(E10*F10,2)</f>
        <v>0</v>
      </c>
    </row>
    <row r="11" spans="1:7" x14ac:dyDescent="0.2">
      <c r="A11" s="45"/>
      <c r="B11" s="46"/>
      <c r="C11" s="46"/>
      <c r="D11" s="47"/>
      <c r="E11" s="53" t="s">
        <v>26</v>
      </c>
      <c r="F11" s="54"/>
      <c r="G11" s="52">
        <f>SUM(G7:G10)</f>
        <v>0</v>
      </c>
    </row>
    <row r="12" spans="1:7" x14ac:dyDescent="0.2">
      <c r="A12" s="45"/>
      <c r="B12" s="46"/>
      <c r="C12" s="46"/>
      <c r="D12" s="48"/>
      <c r="E12" s="49"/>
      <c r="F12" s="50"/>
      <c r="G12" s="51"/>
    </row>
    <row r="13" spans="1:7" x14ac:dyDescent="0.2">
      <c r="A13" s="59" t="s">
        <v>28</v>
      </c>
      <c r="B13" s="60"/>
      <c r="C13" s="60"/>
      <c r="D13" s="60"/>
      <c r="E13" s="60"/>
      <c r="F13" s="60"/>
      <c r="G13" s="61"/>
    </row>
    <row r="14" spans="1:7" x14ac:dyDescent="0.2">
      <c r="A14" s="31">
        <v>5</v>
      </c>
      <c r="B14" s="39" t="s">
        <v>21</v>
      </c>
      <c r="C14" s="39" t="s">
        <v>29</v>
      </c>
      <c r="D14" s="33" t="s">
        <v>22</v>
      </c>
      <c r="E14" s="34">
        <v>35000</v>
      </c>
      <c r="F14" s="30">
        <v>0</v>
      </c>
      <c r="G14" s="44">
        <f t="shared" ref="G14:G16" si="3">ROUND(E14*F14,2)</f>
        <v>0</v>
      </c>
    </row>
    <row r="15" spans="1:7" x14ac:dyDescent="0.2">
      <c r="A15" s="31">
        <v>6</v>
      </c>
      <c r="B15" s="39" t="s">
        <v>23</v>
      </c>
      <c r="C15" s="39" t="s">
        <v>30</v>
      </c>
      <c r="D15" s="33" t="s">
        <v>22</v>
      </c>
      <c r="E15" s="34">
        <v>35000</v>
      </c>
      <c r="F15" s="30">
        <v>0</v>
      </c>
      <c r="G15" s="44">
        <f t="shared" si="3"/>
        <v>0</v>
      </c>
    </row>
    <row r="16" spans="1:7" x14ac:dyDescent="0.2">
      <c r="A16" s="32">
        <f t="shared" ref="A16" si="4">A15+1</f>
        <v>7</v>
      </c>
      <c r="B16" s="40" t="s">
        <v>24</v>
      </c>
      <c r="C16" s="40" t="s">
        <v>31</v>
      </c>
      <c r="D16" s="41" t="s">
        <v>22</v>
      </c>
      <c r="E16" s="42">
        <v>35000</v>
      </c>
      <c r="F16" s="43">
        <v>0</v>
      </c>
      <c r="G16" s="44">
        <f t="shared" si="3"/>
        <v>0</v>
      </c>
    </row>
    <row r="17" spans="1:7" x14ac:dyDescent="0.2">
      <c r="A17" s="45"/>
      <c r="B17" s="46"/>
      <c r="C17" s="46"/>
      <c r="D17" s="48"/>
      <c r="E17" s="53" t="s">
        <v>27</v>
      </c>
      <c r="F17" s="54"/>
      <c r="G17" s="52">
        <f>SUM(G14:G16)</f>
        <v>0</v>
      </c>
    </row>
    <row r="18" spans="1:7" x14ac:dyDescent="0.2">
      <c r="A18" s="22"/>
      <c r="B18" s="4"/>
      <c r="C18" s="4"/>
      <c r="D18" s="21"/>
      <c r="E18" s="11"/>
      <c r="F18" s="2"/>
      <c r="G18" s="27"/>
    </row>
    <row r="19" spans="1:7" x14ac:dyDescent="0.2">
      <c r="A19" s="22"/>
      <c r="B19" s="4"/>
      <c r="C19" s="4"/>
      <c r="D19" s="21"/>
      <c r="E19" s="13"/>
      <c r="F19" s="10"/>
      <c r="G19" s="26"/>
    </row>
    <row r="20" spans="1:7" x14ac:dyDescent="0.2">
      <c r="A20" s="22"/>
      <c r="B20" s="4"/>
      <c r="C20" s="4"/>
      <c r="D20" s="21"/>
      <c r="E20" s="63" t="s">
        <v>6</v>
      </c>
      <c r="F20" s="63"/>
      <c r="G20" s="27"/>
    </row>
    <row r="21" spans="1:7" x14ac:dyDescent="0.2">
      <c r="A21" s="23"/>
      <c r="B21" s="24"/>
      <c r="C21" s="24"/>
      <c r="D21" s="25"/>
      <c r="E21" s="13"/>
      <c r="F21" s="10"/>
      <c r="G21" s="26"/>
    </row>
    <row r="23" spans="1:7" x14ac:dyDescent="0.2">
      <c r="A23" s="5"/>
    </row>
    <row r="24" spans="1:7" x14ac:dyDescent="0.2">
      <c r="A24" s="6"/>
      <c r="B24" s="64"/>
      <c r="C24" s="64"/>
      <c r="D24" s="64"/>
      <c r="E24" s="64"/>
      <c r="F24" s="7"/>
      <c r="G24" s="7"/>
    </row>
    <row r="25" spans="1:7" x14ac:dyDescent="0.2">
      <c r="A25" s="6"/>
      <c r="B25" s="64"/>
      <c r="C25" s="64"/>
      <c r="D25" s="64"/>
      <c r="E25" s="64"/>
      <c r="F25" s="7"/>
      <c r="G25" s="7"/>
    </row>
    <row r="26" spans="1:7" x14ac:dyDescent="0.2">
      <c r="A26" s="6"/>
      <c r="B26" s="64"/>
      <c r="C26" s="64"/>
      <c r="D26" s="64"/>
      <c r="E26" s="64"/>
      <c r="F26" s="7"/>
      <c r="G26" s="7"/>
    </row>
    <row r="27" spans="1:7" x14ac:dyDescent="0.2">
      <c r="A27" s="6"/>
      <c r="B27" s="64"/>
      <c r="C27" s="64"/>
      <c r="D27" s="64"/>
      <c r="E27" s="64"/>
      <c r="F27" s="7"/>
      <c r="G27" s="7"/>
    </row>
    <row r="28" spans="1:7" x14ac:dyDescent="0.2">
      <c r="A28" s="6"/>
      <c r="B28" s="64"/>
      <c r="C28" s="64"/>
      <c r="D28" s="64"/>
      <c r="E28" s="64"/>
      <c r="F28" s="7"/>
      <c r="G28" s="7"/>
    </row>
    <row r="29" spans="1:7" x14ac:dyDescent="0.2">
      <c r="A29" s="6"/>
      <c r="B29" s="64"/>
      <c r="C29" s="64"/>
      <c r="D29" s="64"/>
      <c r="E29" s="64"/>
      <c r="F29" s="7"/>
      <c r="G29" s="7"/>
    </row>
    <row r="30" spans="1:7" x14ac:dyDescent="0.2">
      <c r="A30" s="6"/>
      <c r="B30" s="64"/>
      <c r="C30" s="64"/>
      <c r="D30" s="64"/>
      <c r="E30" s="64"/>
      <c r="F30" s="7"/>
      <c r="G30" s="7"/>
    </row>
    <row r="31" spans="1:7" x14ac:dyDescent="0.2">
      <c r="A31" s="6"/>
      <c r="B31" s="64"/>
      <c r="C31" s="64"/>
      <c r="D31" s="64"/>
      <c r="E31" s="64"/>
      <c r="F31" s="7"/>
      <c r="G31" s="7"/>
    </row>
    <row r="32" spans="1:7" x14ac:dyDescent="0.2">
      <c r="A32" s="6"/>
      <c r="B32" s="64"/>
      <c r="C32" s="64"/>
      <c r="D32" s="64"/>
      <c r="E32" s="64"/>
      <c r="F32" s="7"/>
      <c r="G32" s="7"/>
    </row>
    <row r="33" spans="1:7" x14ac:dyDescent="0.2">
      <c r="A33" s="6"/>
      <c r="B33" s="64"/>
      <c r="C33" s="64"/>
      <c r="D33" s="64"/>
      <c r="E33" s="64"/>
      <c r="F33" s="7"/>
      <c r="G33" s="7"/>
    </row>
    <row r="34" spans="1:7" x14ac:dyDescent="0.2">
      <c r="A34" s="6"/>
      <c r="B34" s="64"/>
      <c r="C34" s="64"/>
      <c r="D34" s="64"/>
      <c r="E34" s="64"/>
      <c r="F34" s="7"/>
      <c r="G34" s="7"/>
    </row>
    <row r="35" spans="1:7" x14ac:dyDescent="0.2">
      <c r="A35" s="6"/>
      <c r="B35" s="64"/>
      <c r="C35" s="64"/>
      <c r="D35" s="64"/>
      <c r="E35" s="64"/>
      <c r="F35" s="7"/>
      <c r="G35" s="7"/>
    </row>
    <row r="36" spans="1:7" x14ac:dyDescent="0.2">
      <c r="A36" s="6"/>
      <c r="B36" s="64"/>
      <c r="C36" s="64"/>
      <c r="D36" s="64"/>
      <c r="E36" s="64"/>
      <c r="F36" s="7"/>
      <c r="G36" s="7"/>
    </row>
    <row r="37" spans="1:7" x14ac:dyDescent="0.2">
      <c r="A37" s="6"/>
      <c r="B37" s="64"/>
      <c r="C37" s="64"/>
      <c r="D37" s="64"/>
      <c r="E37" s="64"/>
      <c r="F37" s="7"/>
      <c r="G37" s="7"/>
    </row>
    <row r="38" spans="1:7" x14ac:dyDescent="0.2">
      <c r="A38" s="6"/>
      <c r="B38" s="64"/>
      <c r="C38" s="64"/>
      <c r="D38" s="64"/>
      <c r="E38" s="64"/>
      <c r="F38" s="7"/>
      <c r="G38" s="7"/>
    </row>
    <row r="39" spans="1:7" x14ac:dyDescent="0.2">
      <c r="A39" s="6"/>
      <c r="B39" s="64"/>
      <c r="C39" s="64"/>
      <c r="D39" s="64"/>
      <c r="E39" s="64"/>
      <c r="F39" s="7"/>
      <c r="G39" s="7"/>
    </row>
    <row r="40" spans="1:7" x14ac:dyDescent="0.2">
      <c r="A40" s="6"/>
      <c r="B40" s="64"/>
      <c r="C40" s="64"/>
      <c r="D40" s="64"/>
      <c r="E40" s="64"/>
      <c r="F40" s="7"/>
      <c r="G40" s="7"/>
    </row>
    <row r="41" spans="1:7" x14ac:dyDescent="0.2">
      <c r="A41" s="6"/>
      <c r="B41" s="64"/>
      <c r="C41" s="64"/>
      <c r="D41" s="64"/>
      <c r="E41" s="64"/>
      <c r="F41" s="7"/>
      <c r="G41" s="7"/>
    </row>
  </sheetData>
  <sheetProtection algorithmName="SHA-512" hashValue="vOTcnmzZoNs/SIAOpgEVV8Z2BeEhGHBx8vQv2RDRVp+JhZTX//t0e4Jv9oKhlQEpV5oajtqv7kCKoQ5ntydw6Q==" saltValue="YBpeK85wRek/9KpS2Cfxag==" spinCount="100000" sheet="1" objects="1" scenarios="1"/>
  <mergeCells count="28">
    <mergeCell ref="B41:E41"/>
    <mergeCell ref="B34:E34"/>
    <mergeCell ref="B35:E35"/>
    <mergeCell ref="B38:E38"/>
    <mergeCell ref="B39:E39"/>
    <mergeCell ref="B37:E37"/>
    <mergeCell ref="B36:E36"/>
    <mergeCell ref="B40:E40"/>
    <mergeCell ref="B33:E33"/>
    <mergeCell ref="B28:E28"/>
    <mergeCell ref="B29:E29"/>
    <mergeCell ref="B30:E30"/>
    <mergeCell ref="B31:E31"/>
    <mergeCell ref="E20:F20"/>
    <mergeCell ref="B24:E24"/>
    <mergeCell ref="B32:E32"/>
    <mergeCell ref="B25:E25"/>
    <mergeCell ref="B26:E26"/>
    <mergeCell ref="B27:E27"/>
    <mergeCell ref="E17:F17"/>
    <mergeCell ref="C1:D1"/>
    <mergeCell ref="A1:B1"/>
    <mergeCell ref="A3:B3"/>
    <mergeCell ref="A6:G6"/>
    <mergeCell ref="A13:G13"/>
    <mergeCell ref="C2:D2"/>
    <mergeCell ref="A2:B2"/>
    <mergeCell ref="E11:F1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 F7:F10 F14:F16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No.58-2022
&amp;C                     &amp;R Bid Submission
Page &amp;P           </oddHeader>
    <oddFooter xml:space="preserve">&amp;R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2022-02-07T14:37:27Z</cp:lastPrinted>
  <dcterms:created xsi:type="dcterms:W3CDTF">1999-10-18T14:40:40Z</dcterms:created>
  <dcterms:modified xsi:type="dcterms:W3CDTF">2022-02-08T16:21:22Z</dcterms:modified>
</cp:coreProperties>
</file>