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57-2022\WORK IN PROGRESS\FTP2022 02 01\57-2022\"/>
    </mc:Choice>
  </mc:AlternateContent>
  <xr:revisionPtr revIDLastSave="0" documentId="13_ncr:1_{6E5C5208-484A-47E9-8F77-568C4533EFE4}" xr6:coauthVersionLast="36" xr6:coauthVersionMax="36" xr10:uidLastSave="{00000000-0000-0000-0000-000000000000}"/>
  <bookViews>
    <workbookView xWindow="0" yWindow="0" windowWidth="15345" windowHeight="67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2" i="2" l="1"/>
  <c r="F11" i="2"/>
  <c r="F10" i="2"/>
  <c r="F9" i="2"/>
  <c r="F8" i="2"/>
  <c r="F7" i="2"/>
  <c r="F6" i="2"/>
  <c r="F14" i="2" l="1"/>
  <c r="F19" i="2" s="1"/>
  <c r="A7" i="2" l="1"/>
  <c r="A8" i="2" l="1"/>
  <c r="A9" i="2" s="1"/>
  <c r="A10" i="2" s="1"/>
  <c r="A11" i="2" s="1"/>
  <c r="A12" i="2" s="1"/>
  <c r="A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<sst xmlns="http://schemas.openxmlformats.org/spreadsheetml/2006/main" count="31" uniqueCount="23">
  <si>
    <t>Item</t>
  </si>
  <si>
    <t>Description</t>
  </si>
  <si>
    <t>Unit</t>
  </si>
  <si>
    <t>UNIT PRICES</t>
  </si>
  <si>
    <t>LS</t>
  </si>
  <si>
    <t>Preliminary Engineering</t>
  </si>
  <si>
    <t>Contract Document Preparation</t>
  </si>
  <si>
    <t>Procurement Process</t>
  </si>
  <si>
    <t>Non-Resident Contract Administration Services</t>
  </si>
  <si>
    <t>Resident Contract Administration Services</t>
  </si>
  <si>
    <t>Sub-Total</t>
  </si>
  <si>
    <t>allowance</t>
  </si>
  <si>
    <t>Fee Amount
(A)</t>
  </si>
  <si>
    <t>Allowable Disbursement
(B)</t>
  </si>
  <si>
    <t>Total Amount
(A)+(B)</t>
  </si>
  <si>
    <t>-</t>
  </si>
  <si>
    <t>Underground Structures</t>
  </si>
  <si>
    <t>Material Testing</t>
  </si>
  <si>
    <t>Total Bid Price</t>
  </si>
  <si>
    <t>(See Prices clause in RFP document)</t>
  </si>
  <si>
    <t>FORM B: FEES</t>
  </si>
  <si>
    <t>Design and Specification Development</t>
  </si>
  <si>
    <t>Post Construction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</si>
</sst>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6" xfId="0" applyBorder="1" applyAlignment="1" applyProtection="1">
      <alignment wrapText="1"/>
    </xf>
    <xf numFmtId="0" fontId="3" fillId="0" borderId="16" xfId="0" applyFont="1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3" fontId="0" fillId="0" borderId="16" xfId="0" applyNumberFormat="1" applyBorder="1" applyAlignment="1" applyProtection="1">
      <alignment horizontal="center"/>
    </xf>
    <xf numFmtId="3" fontId="0" fillId="0" borderId="17" xfId="0" applyNumberFormat="1" applyBorder="1" applyAlignment="1" applyProtection="1">
      <alignment horizontal="center"/>
    </xf>
    <xf numFmtId="164" fontId="0" fillId="0" borderId="16" xfId="0" applyNumberFormat="1" applyBorder="1" applyAlignment="1" applyProtection="1"/>
    <xf numFmtId="4" fontId="0" fillId="0" borderId="16" xfId="0" applyNumberFormat="1" applyBorder="1" applyAlignment="1" applyProtection="1">
      <alignment horizontal="right"/>
      <protection locked="0"/>
    </xf>
    <xf numFmtId="4" fontId="0" fillId="0" borderId="16" xfId="0" applyNumberFormat="1" applyBorder="1" applyAlignment="1" applyProtection="1">
      <alignment horizontal="right"/>
    </xf>
    <xf numFmtId="0" fontId="3" fillId="0" borderId="16" xfId="0" applyFont="1" applyBorder="1" applyAlignment="1" applyProtection="1">
      <alignment wrapText="1"/>
    </xf>
    <xf numFmtId="0" fontId="2" fillId="0" borderId="16" xfId="0" applyFont="1" applyBorder="1" applyAlignment="1" applyProtection="1">
      <alignment wrapText="1"/>
    </xf>
    <xf numFmtId="4" fontId="1" fillId="0" borderId="16" xfId="0" applyNumberFormat="1" applyFont="1" applyBorder="1" applyAlignment="1" applyProtection="1">
      <alignment horizontal="center" vertical="center" wrapText="1"/>
    </xf>
    <xf numFmtId="3" fontId="3" fillId="0" borderId="16" xfId="0" quotePrefix="1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wrapText="1"/>
    </xf>
    <xf numFmtId="4" fontId="0" fillId="0" borderId="20" xfId="0" applyNumberForma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4" fontId="0" fillId="0" borderId="18" xfId="0" applyNumberFormat="1" applyBorder="1" applyAlignment="1" applyProtection="1"/>
    <xf numFmtId="0" fontId="0" fillId="0" borderId="18" xfId="0" applyBorder="1" applyAlignment="1" applyProtection="1">
      <alignment wrapText="1"/>
    </xf>
    <xf numFmtId="0" fontId="3" fillId="0" borderId="18" xfId="0" applyFont="1" applyBorder="1" applyAlignment="1" applyProtection="1">
      <alignment horizontal="center" wrapText="1"/>
    </xf>
    <xf numFmtId="3" fontId="0" fillId="0" borderId="18" xfId="0" applyNumberForma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4" fontId="0" fillId="0" borderId="15" xfId="0" applyNumberFormat="1" applyBorder="1" applyAlignment="1" applyProtection="1">
      <alignment horizontal="right"/>
    </xf>
    <xf numFmtId="0" fontId="2" fillId="0" borderId="15" xfId="0" applyFont="1" applyBorder="1" applyAlignment="1" applyProtection="1">
      <alignment wrapText="1"/>
    </xf>
    <xf numFmtId="0" fontId="3" fillId="0" borderId="15" xfId="0" quotePrefix="1" applyFont="1" applyBorder="1" applyAlignment="1" applyProtection="1">
      <alignment horizontal="center" wrapText="1"/>
    </xf>
    <xf numFmtId="3" fontId="3" fillId="0" borderId="15" xfId="0" quotePrefix="1" applyNumberFormat="1" applyFont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1" fillId="0" borderId="16" xfId="0" applyFont="1" applyBorder="1" applyAlignment="1" applyProtection="1">
      <alignment horizontal="left" wrapText="1"/>
    </xf>
    <xf numFmtId="0" fontId="1" fillId="0" borderId="16" xfId="0" applyFont="1" applyBorder="1" applyAlignment="1" applyProtection="1">
      <alignment horizontal="center" wrapText="1"/>
    </xf>
    <xf numFmtId="4" fontId="1" fillId="0" borderId="18" xfId="0" applyNumberFormat="1" applyFont="1" applyBorder="1" applyAlignment="1" applyProtection="1">
      <alignment horizontal="center" vertical="center" wrapText="1"/>
    </xf>
    <xf numFmtId="4" fontId="0" fillId="0" borderId="17" xfId="0" applyNumberFormat="1" applyBorder="1" applyAlignment="1" applyProtection="1">
      <alignment horizontal="right"/>
    </xf>
    <xf numFmtId="0" fontId="3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topLeftCell="A4" zoomScale="90" zoomScaleNormal="100" zoomScaleSheetLayoutView="100" zoomScalePageLayoutView="90" workbookViewId="0">
      <selection activeCell="D7" sqref="D7"/>
    </sheetView>
  </sheetViews>
  <sheetFormatPr defaultColWidth="9.140625" defaultRowHeight="12.75" x14ac:dyDescent="0.2"/>
  <cols>
    <col min="1" max="1" width="4" style="13" customWidth="1"/>
    <col min="2" max="2" width="43.7109375" style="13" customWidth="1"/>
    <col min="3" max="3" width="10.28515625" style="6" customWidth="1"/>
    <col min="4" max="4" width="12.5703125" style="5" customWidth="1"/>
    <col min="5" max="6" width="12.7109375" style="1" customWidth="1"/>
  </cols>
  <sheetData>
    <row r="1" spans="1:6" x14ac:dyDescent="0.2">
      <c r="A1" s="37"/>
      <c r="B1" s="37"/>
      <c r="C1" s="38" t="s">
        <v>20</v>
      </c>
      <c r="F1" s="3"/>
    </row>
    <row r="2" spans="1:6" s="6" customFormat="1" x14ac:dyDescent="0.2">
      <c r="A2" s="7"/>
      <c r="B2" s="7"/>
      <c r="C2" s="39" t="s">
        <v>19</v>
      </c>
      <c r="D2" s="5"/>
      <c r="E2" s="5"/>
      <c r="F2" s="10"/>
    </row>
    <row r="3" spans="1:6" x14ac:dyDescent="0.2">
      <c r="A3" s="44"/>
      <c r="B3" s="45"/>
      <c r="C3" s="7"/>
      <c r="E3" s="2"/>
      <c r="F3" s="4"/>
    </row>
    <row r="4" spans="1:6" x14ac:dyDescent="0.2">
      <c r="A4" s="11" t="s">
        <v>3</v>
      </c>
      <c r="B4" s="11"/>
      <c r="C4" s="12"/>
      <c r="D4" s="10"/>
      <c r="E4" s="4"/>
      <c r="F4" s="4"/>
    </row>
    <row r="5" spans="1:6" ht="33.75" x14ac:dyDescent="0.2">
      <c r="A5" s="40" t="s">
        <v>0</v>
      </c>
      <c r="B5" s="40" t="s">
        <v>1</v>
      </c>
      <c r="C5" s="41" t="s">
        <v>2</v>
      </c>
      <c r="D5" s="42" t="s">
        <v>12</v>
      </c>
      <c r="E5" s="42" t="s">
        <v>13</v>
      </c>
      <c r="F5" s="21" t="s">
        <v>14</v>
      </c>
    </row>
    <row r="6" spans="1:6" ht="14.25" customHeight="1" x14ac:dyDescent="0.2">
      <c r="A6" s="16">
        <v>1</v>
      </c>
      <c r="B6" s="19" t="s">
        <v>5</v>
      </c>
      <c r="C6" s="23" t="s">
        <v>4</v>
      </c>
      <c r="D6" s="17"/>
      <c r="E6" s="17"/>
      <c r="F6" s="24">
        <f>D6+E6</f>
        <v>0</v>
      </c>
    </row>
    <row r="7" spans="1:6" ht="14.25" customHeight="1" x14ac:dyDescent="0.2">
      <c r="A7" s="16">
        <f>A6+1</f>
        <v>2</v>
      </c>
      <c r="B7" s="19" t="s">
        <v>21</v>
      </c>
      <c r="C7" s="23" t="s">
        <v>4</v>
      </c>
      <c r="D7" s="17"/>
      <c r="E7" s="17"/>
      <c r="F7" s="24">
        <f>D7+E7</f>
        <v>0</v>
      </c>
    </row>
    <row r="8" spans="1:6" ht="14.25" customHeight="1" x14ac:dyDescent="0.2">
      <c r="A8" s="16">
        <f t="shared" ref="A8:A17" si="0">A7+1</f>
        <v>3</v>
      </c>
      <c r="B8" s="19" t="s">
        <v>6</v>
      </c>
      <c r="C8" s="23" t="s">
        <v>4</v>
      </c>
      <c r="D8" s="17"/>
      <c r="E8" s="17"/>
      <c r="F8" s="24">
        <f t="shared" ref="F8:F12" si="1">D8+E8</f>
        <v>0</v>
      </c>
    </row>
    <row r="9" spans="1:6" ht="14.25" customHeight="1" x14ac:dyDescent="0.2">
      <c r="A9" s="16">
        <f t="shared" si="0"/>
        <v>4</v>
      </c>
      <c r="B9" s="19" t="s">
        <v>7</v>
      </c>
      <c r="C9" s="23" t="s">
        <v>4</v>
      </c>
      <c r="D9" s="17"/>
      <c r="E9" s="17"/>
      <c r="F9" s="24">
        <f t="shared" si="1"/>
        <v>0</v>
      </c>
    </row>
    <row r="10" spans="1:6" ht="14.25" customHeight="1" x14ac:dyDescent="0.2">
      <c r="A10" s="16">
        <f t="shared" si="0"/>
        <v>5</v>
      </c>
      <c r="B10" s="19" t="s">
        <v>8</v>
      </c>
      <c r="C10" s="23" t="s">
        <v>4</v>
      </c>
      <c r="D10" s="17"/>
      <c r="E10" s="17"/>
      <c r="F10" s="24">
        <f t="shared" si="1"/>
        <v>0</v>
      </c>
    </row>
    <row r="11" spans="1:6" ht="14.25" customHeight="1" x14ac:dyDescent="0.2">
      <c r="A11" s="16">
        <f t="shared" si="0"/>
        <v>6</v>
      </c>
      <c r="B11" s="19" t="s">
        <v>9</v>
      </c>
      <c r="C11" s="36" t="s">
        <v>4</v>
      </c>
      <c r="D11" s="17"/>
      <c r="E11" s="17"/>
      <c r="F11" s="24">
        <f t="shared" si="1"/>
        <v>0</v>
      </c>
    </row>
    <row r="12" spans="1:6" ht="14.25" customHeight="1" x14ac:dyDescent="0.2">
      <c r="A12" s="16">
        <f t="shared" si="0"/>
        <v>7</v>
      </c>
      <c r="B12" s="19" t="s">
        <v>22</v>
      </c>
      <c r="C12" s="23" t="s">
        <v>4</v>
      </c>
      <c r="D12" s="17"/>
      <c r="E12" s="17"/>
      <c r="F12" s="24">
        <f t="shared" si="1"/>
        <v>0</v>
      </c>
    </row>
    <row r="13" spans="1:6" ht="14.25" customHeight="1" x14ac:dyDescent="0.2">
      <c r="A13" s="16"/>
      <c r="B13" s="8"/>
      <c r="C13" s="9"/>
      <c r="D13" s="15"/>
      <c r="E13" s="43"/>
      <c r="F13" s="18"/>
    </row>
    <row r="14" spans="1:6" ht="14.25" customHeight="1" x14ac:dyDescent="0.2">
      <c r="A14" s="16"/>
      <c r="B14" s="20" t="s">
        <v>10</v>
      </c>
      <c r="C14" s="9"/>
      <c r="D14" s="14"/>
      <c r="E14" s="18"/>
      <c r="F14" s="25">
        <f>SUM(F6:F12)</f>
        <v>0</v>
      </c>
    </row>
    <row r="15" spans="1:6" ht="14.25" customHeight="1" x14ac:dyDescent="0.2">
      <c r="A15" s="16"/>
      <c r="B15" s="8"/>
      <c r="C15" s="9"/>
      <c r="D15" s="14"/>
      <c r="E15" s="18"/>
      <c r="F15" s="18"/>
    </row>
    <row r="16" spans="1:6" ht="14.25" customHeight="1" x14ac:dyDescent="0.2">
      <c r="A16" s="16">
        <v>8</v>
      </c>
      <c r="B16" s="19" t="s">
        <v>16</v>
      </c>
      <c r="C16" s="9" t="s">
        <v>11</v>
      </c>
      <c r="D16" s="22" t="s">
        <v>15</v>
      </c>
      <c r="E16" s="18">
        <v>15000</v>
      </c>
      <c r="F16" s="18">
        <v>15000</v>
      </c>
    </row>
    <row r="17" spans="1:6" ht="14.25" customHeight="1" x14ac:dyDescent="0.2">
      <c r="A17" s="16">
        <f t="shared" si="0"/>
        <v>9</v>
      </c>
      <c r="B17" s="19" t="s">
        <v>17</v>
      </c>
      <c r="C17" s="9" t="s">
        <v>11</v>
      </c>
      <c r="D17" s="22" t="s">
        <v>15</v>
      </c>
      <c r="E17" s="18">
        <v>30000</v>
      </c>
      <c r="F17" s="18">
        <v>30000</v>
      </c>
    </row>
    <row r="18" spans="1:6" ht="14.25" customHeight="1" x14ac:dyDescent="0.2">
      <c r="A18" s="26"/>
      <c r="B18" s="27"/>
      <c r="C18" s="28"/>
      <c r="D18" s="29"/>
      <c r="E18" s="30"/>
      <c r="F18" s="30"/>
    </row>
    <row r="19" spans="1:6" x14ac:dyDescent="0.2">
      <c r="A19" s="31"/>
      <c r="B19" s="33" t="s">
        <v>18</v>
      </c>
      <c r="C19" s="34"/>
      <c r="D19" s="35"/>
      <c r="E19" s="35"/>
      <c r="F19" s="32">
        <f>F14+F16+F17</f>
        <v>45000</v>
      </c>
    </row>
  </sheetData>
  <sheetProtection algorithmName="SHA-512" hashValue="N2Mp4R8n3E6JkyAqTLjV4EsY1fCsBiA7gLsjYtEFHuIa6VkgWq6eY4kilVV3GHuB9fvYaBDRFQBy+RuY4yoWDA==" saltValue="6sZ9Higk3zxyd1xrvIqVmw==" spinCount="100000" sheet="1" objects="1" scenarios="1" selectLockedCells="1"/>
  <mergeCells count="1"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12 D6:E11 E12:E18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 57-2022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2022-02-02T16:21:23Z</dcterms:modified>
</cp:coreProperties>
</file>