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39-2022\WORK IN PROGRESS\539-2022\"/>
    </mc:Choice>
  </mc:AlternateContent>
  <xr:revisionPtr revIDLastSave="0" documentId="13_ncr:1_{69C0CB8C-FA93-4645-B51D-8758C73B1974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prices'!$A$1:$G$22</definedName>
    <definedName name="Print_Area_1">'Unit prices'!$A$6:$G$42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A7" i="2" l="1"/>
  <c r="F17" i="2" l="1"/>
  <c r="A8" i="2"/>
  <c r="A9" i="2"/>
  <c r="A10" i="2" s="1"/>
  <c r="A11" i="2" s="1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<sst xmlns="http://schemas.openxmlformats.org/spreadsheetml/2006/main" count="48" uniqueCount="25">
  <si>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</si>
  <si>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</si>
  <si>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</si>
  <si>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</si>
  <si>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</si>
  <si>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</si>
  <si>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</si>
  <si>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</si>
  <si>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</si>
  <si>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</si>
  <si>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 xml:space="preserve">$   - </t>
  </si>
  <si>
    <t>SECURITY FOOT PATROL (REG RATE)</t>
  </si>
  <si>
    <t>SECURITY FOOT PATROL (OT RATE)</t>
  </si>
  <si>
    <t>SECURITY FOOT PATROL (STAT/CIVIC RATE)</t>
  </si>
  <si>
    <t>SECURITY MOBILE PATROL (REG RATE)</t>
  </si>
  <si>
    <t>SECURITY MOBILE PATROL (OT RATE)</t>
  </si>
  <si>
    <t>SECURITY MOBILE PATROL (STAT/CIVIC RATE)</t>
  </si>
  <si>
    <t>RAINBOW STAGE MOBILE AND TRAFFIC
CONTROL (REG RATE)</t>
  </si>
  <si>
    <t>RAINBOW STAGE MOBILE AND TRAFFIC
CONTROL (OT RATE)</t>
  </si>
  <si>
    <t>RAINBOW STAGE MOBILE AND TRAFFIC
CONTROL (STAT/CIVIC RATE)</t>
  </si>
  <si>
    <t>Part E</t>
  </si>
  <si>
    <t>HR</t>
  </si>
  <si>
    <t>TOTAL BID PRICE (GST extra and MRST) (in numbers)</t>
  </si>
  <si>
    <t>Name of Proponent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</si>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</sst>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2"/>
  <sheetViews>
    <sheetView showGridLines="0" tabSelected="1" view="pageLayout" zoomScaleNormal="100" zoomScaleSheetLayoutView="100" workbookViewId="0">
      <selection activeCell="D12" sqref="D12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7.85546875" style="4" customWidth="1"/>
    <col min="4" max="4" width="9.570312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8"/>
      <c r="B1" s="58"/>
      <c r="C1" s="57" t="s">
        <v>0</v>
      </c>
      <c r="D1" s="57"/>
      <c r="E1" s="26"/>
      <c r="F1" s="27"/>
    </row>
    <row r="2" spans="1:7" x14ac:dyDescent="0.2">
      <c r="A2" s="56"/>
      <c r="B2" s="56"/>
      <c r="C2" s="28" t="s">
        <v>1</v>
      </c>
      <c r="D2" s="28"/>
      <c r="E2" s="26"/>
      <c r="F2" s="29"/>
      <c r="G2" s="5"/>
    </row>
    <row r="3" spans="1:7" x14ac:dyDescent="0.2">
      <c r="A3" s="61"/>
      <c r="B3" s="56"/>
      <c r="C3" s="30"/>
      <c r="D3" s="31"/>
      <c r="E3" s="26"/>
      <c r="F3" s="29"/>
      <c r="G3" s="5"/>
    </row>
    <row r="4" spans="1:7" x14ac:dyDescent="0.2">
      <c r="A4" s="32" t="s">
        <v>2</v>
      </c>
      <c r="B4" s="32"/>
      <c r="C4" s="32"/>
      <c r="D4" s="31"/>
      <c r="E4" s="26"/>
      <c r="F4" s="29"/>
      <c r="G4" s="5"/>
    </row>
    <row r="5" spans="1:7" ht="22.5" x14ac:dyDescent="0.2">
      <c r="A5" s="33" t="s">
        <v>3</v>
      </c>
      <c r="B5" s="33" t="s">
        <v>4</v>
      </c>
      <c r="C5" s="34" t="s">
        <v>5</v>
      </c>
      <c r="D5" s="34" t="s">
        <v>6</v>
      </c>
      <c r="E5" s="35" t="s">
        <v>7</v>
      </c>
      <c r="F5" s="36" t="s">
        <v>8</v>
      </c>
      <c r="G5" s="7" t="s">
        <v>9</v>
      </c>
    </row>
    <row r="6" spans="1:7" ht="25.5" x14ac:dyDescent="0.2">
      <c r="A6" s="37">
        <v>1</v>
      </c>
      <c r="B6" s="21" t="s">
        <v>11</v>
      </c>
      <c r="C6" s="21" t="s">
        <v>20</v>
      </c>
      <c r="D6" s="22" t="s">
        <v>21</v>
      </c>
      <c r="E6" s="23">
        <v>50</v>
      </c>
      <c r="F6" s="1" t="s">
        <v>10</v>
      </c>
      <c r="G6" s="8" t="str">
        <f>IF(OR(ISTEXT(F6),ISBLANK(F6)), "$   - ",ROUND(E6*F6,2))</f>
        <v xml:space="preserve">$   - </v>
      </c>
    </row>
    <row r="7" spans="1:7" ht="25.5" x14ac:dyDescent="0.2">
      <c r="A7" s="38">
        <f>A6+1</f>
        <v>2</v>
      </c>
      <c r="B7" s="24" t="s">
        <v>12</v>
      </c>
      <c r="C7" s="21" t="s">
        <v>20</v>
      </c>
      <c r="D7" s="22" t="s">
        <v>21</v>
      </c>
      <c r="E7" s="23">
        <v>50</v>
      </c>
      <c r="F7" s="1" t="s">
        <v>10</v>
      </c>
      <c r="G7" s="8" t="str">
        <f>IF(OR(ISTEXT(F7),ISBLANK(F7)), "$   - ",ROUND(E7*F7,2))</f>
        <v xml:space="preserve">$   - </v>
      </c>
    </row>
    <row r="8" spans="1:7" ht="25.5" x14ac:dyDescent="0.2">
      <c r="A8" s="38">
        <f t="shared" ref="A8:A14" si="0">A7+1</f>
        <v>3</v>
      </c>
      <c r="B8" s="24" t="s">
        <v>13</v>
      </c>
      <c r="C8" s="21" t="s">
        <v>20</v>
      </c>
      <c r="D8" s="22" t="s">
        <v>21</v>
      </c>
      <c r="E8" s="23">
        <v>50</v>
      </c>
      <c r="F8" s="1" t="s">
        <v>10</v>
      </c>
      <c r="G8" s="8" t="str">
        <f t="shared" ref="G8:G14" si="1">IF(OR(ISTEXT(F8),ISBLANK(F8)), "$   - ",ROUND(E8*F8,2))</f>
        <v xml:space="preserve">$   - </v>
      </c>
    </row>
    <row r="9" spans="1:7" ht="25.5" x14ac:dyDescent="0.2">
      <c r="A9" s="38">
        <f t="shared" si="0"/>
        <v>4</v>
      </c>
      <c r="B9" s="24" t="s">
        <v>14</v>
      </c>
      <c r="C9" s="21" t="s">
        <v>20</v>
      </c>
      <c r="D9" s="22" t="s">
        <v>24</v>
      </c>
      <c r="E9" s="23">
        <v>4000</v>
      </c>
      <c r="F9" s="1" t="s">
        <v>10</v>
      </c>
      <c r="G9" s="8" t="str">
        <f t="shared" si="1"/>
        <v xml:space="preserve">$   - </v>
      </c>
    </row>
    <row r="10" spans="1:7" ht="25.5" x14ac:dyDescent="0.2">
      <c r="A10" s="38">
        <f t="shared" si="0"/>
        <v>5</v>
      </c>
      <c r="B10" s="24" t="s">
        <v>15</v>
      </c>
      <c r="C10" s="21" t="s">
        <v>20</v>
      </c>
      <c r="D10" s="22" t="s">
        <v>24</v>
      </c>
      <c r="E10" s="23">
        <v>750</v>
      </c>
      <c r="F10" s="1" t="s">
        <v>10</v>
      </c>
      <c r="G10" s="8" t="str">
        <f t="shared" si="1"/>
        <v xml:space="preserve">$   - </v>
      </c>
    </row>
    <row r="11" spans="1:7" ht="25.5" x14ac:dyDescent="0.2">
      <c r="A11" s="38">
        <f t="shared" si="0"/>
        <v>6</v>
      </c>
      <c r="B11" s="24" t="s">
        <v>16</v>
      </c>
      <c r="C11" s="21" t="s">
        <v>20</v>
      </c>
      <c r="D11" s="22" t="s">
        <v>24</v>
      </c>
      <c r="E11" s="23">
        <v>200</v>
      </c>
      <c r="F11" s="1" t="s">
        <v>10</v>
      </c>
      <c r="G11" s="8" t="str">
        <f t="shared" si="1"/>
        <v xml:space="preserve">$   - </v>
      </c>
    </row>
    <row r="12" spans="1:7" ht="38.25" x14ac:dyDescent="0.2">
      <c r="A12" s="38">
        <f t="shared" si="0"/>
        <v>7</v>
      </c>
      <c r="B12" s="24" t="s">
        <v>17</v>
      </c>
      <c r="C12" s="21" t="s">
        <v>20</v>
      </c>
      <c r="D12" s="22" t="s">
        <v>21</v>
      </c>
      <c r="E12" s="23">
        <v>750</v>
      </c>
      <c r="F12" s="1" t="s">
        <v>10</v>
      </c>
      <c r="G12" s="8" t="str">
        <f t="shared" si="1"/>
        <v xml:space="preserve">$   - </v>
      </c>
    </row>
    <row r="13" spans="1:7" ht="38.25" x14ac:dyDescent="0.2">
      <c r="A13" s="38">
        <f t="shared" si="0"/>
        <v>8</v>
      </c>
      <c r="B13" s="24" t="s">
        <v>18</v>
      </c>
      <c r="C13" s="21" t="s">
        <v>20</v>
      </c>
      <c r="D13" s="22" t="s">
        <v>21</v>
      </c>
      <c r="E13" s="23">
        <v>50</v>
      </c>
      <c r="F13" s="1" t="s">
        <v>10</v>
      </c>
      <c r="G13" s="8" t="str">
        <f t="shared" si="1"/>
        <v xml:space="preserve">$   - </v>
      </c>
    </row>
    <row r="14" spans="1:7" ht="39" thickBot="1" x14ac:dyDescent="0.25">
      <c r="A14" s="38">
        <f t="shared" si="0"/>
        <v>9</v>
      </c>
      <c r="B14" s="24" t="s">
        <v>19</v>
      </c>
      <c r="C14" s="21" t="s">
        <v>20</v>
      </c>
      <c r="D14" s="22" t="s">
        <v>21</v>
      </c>
      <c r="E14" s="23">
        <v>50</v>
      </c>
      <c r="F14" s="1" t="s">
        <v>10</v>
      </c>
      <c r="G14" s="8" t="str">
        <f t="shared" si="1"/>
        <v xml:space="preserve">$   - </v>
      </c>
    </row>
    <row r="15" spans="1:7" ht="15" thickTop="1" x14ac:dyDescent="0.2">
      <c r="A15" s="10"/>
      <c r="B15" s="11"/>
      <c r="C15" s="11"/>
      <c r="D15" s="12"/>
      <c r="E15" s="13"/>
      <c r="F15" s="14"/>
      <c r="G15" s="15"/>
    </row>
    <row r="16" spans="1:7" ht="14.25" x14ac:dyDescent="0.2">
      <c r="A16" s="48"/>
      <c r="B16" s="49"/>
      <c r="C16" s="49"/>
      <c r="D16" s="50"/>
      <c r="E16" s="51"/>
      <c r="F16" s="59"/>
      <c r="G16" s="60"/>
    </row>
    <row r="17" spans="1:7" ht="14.25" x14ac:dyDescent="0.2">
      <c r="A17" s="48" t="s">
        <v>22</v>
      </c>
      <c r="B17" s="32"/>
      <c r="C17" s="32"/>
      <c r="D17" s="50"/>
      <c r="E17" s="51"/>
      <c r="F17" s="62">
        <f>SUM(G6:G14)</f>
        <v>0</v>
      </c>
      <c r="G17" s="63"/>
    </row>
    <row r="18" spans="1:7" ht="14.25" x14ac:dyDescent="0.2">
      <c r="A18" s="52"/>
      <c r="B18" s="53"/>
      <c r="C18" s="53"/>
      <c r="D18" s="54"/>
      <c r="E18" s="55"/>
      <c r="F18" s="16"/>
      <c r="G18" s="16"/>
    </row>
    <row r="19" spans="1:7" x14ac:dyDescent="0.2">
      <c r="A19" s="17"/>
      <c r="B19" s="39"/>
      <c r="C19" s="39"/>
      <c r="D19" s="40"/>
      <c r="E19" s="26"/>
      <c r="F19" s="27"/>
      <c r="G19" s="41"/>
    </row>
    <row r="20" spans="1:7" x14ac:dyDescent="0.2">
      <c r="A20" s="18"/>
      <c r="B20" s="39"/>
      <c r="C20" s="39"/>
      <c r="D20" s="40"/>
      <c r="E20" s="42"/>
      <c r="F20" s="43"/>
      <c r="G20" s="44"/>
    </row>
    <row r="21" spans="1:7" x14ac:dyDescent="0.2">
      <c r="A21" s="18"/>
      <c r="B21" s="39"/>
      <c r="C21" s="39"/>
      <c r="D21" s="40"/>
      <c r="E21" s="64" t="s">
        <v>23</v>
      </c>
      <c r="F21" s="64"/>
      <c r="G21" s="45"/>
    </row>
    <row r="22" spans="1:7" x14ac:dyDescent="0.2">
      <c r="A22" s="19"/>
      <c r="B22" s="46"/>
      <c r="C22" s="46"/>
      <c r="D22" s="47"/>
      <c r="E22" s="42"/>
      <c r="F22" s="43"/>
      <c r="G22" s="44"/>
    </row>
    <row r="24" spans="1:7" x14ac:dyDescent="0.2">
      <c r="A24" s="20"/>
    </row>
    <row r="25" spans="1:7" x14ac:dyDescent="0.2">
      <c r="A25" s="9"/>
      <c r="B25" s="65"/>
      <c r="C25" s="65"/>
      <c r="D25" s="65"/>
      <c r="E25" s="65"/>
      <c r="F25" s="25"/>
      <c r="G25" s="25"/>
    </row>
    <row r="26" spans="1:7" x14ac:dyDescent="0.2">
      <c r="A26" s="9"/>
      <c r="B26" s="65"/>
      <c r="C26" s="65"/>
      <c r="D26" s="65"/>
      <c r="E26" s="65"/>
      <c r="F26" s="25"/>
      <c r="G26" s="25"/>
    </row>
    <row r="27" spans="1:7" x14ac:dyDescent="0.2">
      <c r="A27" s="9"/>
      <c r="B27" s="65"/>
      <c r="C27" s="65"/>
      <c r="D27" s="65"/>
      <c r="E27" s="65"/>
      <c r="F27" s="25"/>
      <c r="G27" s="25"/>
    </row>
    <row r="28" spans="1:7" x14ac:dyDescent="0.2">
      <c r="A28" s="9"/>
      <c r="B28" s="65"/>
      <c r="C28" s="65"/>
      <c r="D28" s="65"/>
      <c r="E28" s="65"/>
      <c r="F28" s="25"/>
      <c r="G28" s="25"/>
    </row>
    <row r="29" spans="1:7" x14ac:dyDescent="0.2">
      <c r="A29" s="9"/>
      <c r="B29" s="65"/>
      <c r="C29" s="65"/>
      <c r="D29" s="65"/>
      <c r="E29" s="65"/>
      <c r="F29" s="25"/>
      <c r="G29" s="25"/>
    </row>
    <row r="30" spans="1:7" x14ac:dyDescent="0.2">
      <c r="A30" s="9"/>
      <c r="B30" s="65"/>
      <c r="C30" s="65"/>
      <c r="D30" s="65"/>
      <c r="E30" s="65"/>
      <c r="F30" s="25"/>
      <c r="G30" s="25"/>
    </row>
    <row r="31" spans="1:7" x14ac:dyDescent="0.2">
      <c r="A31" s="9"/>
      <c r="B31" s="65"/>
      <c r="C31" s="65"/>
      <c r="D31" s="65"/>
      <c r="E31" s="65"/>
      <c r="F31" s="25"/>
      <c r="G31" s="25"/>
    </row>
    <row r="32" spans="1:7" x14ac:dyDescent="0.2">
      <c r="A32" s="9"/>
      <c r="B32" s="65"/>
      <c r="C32" s="65"/>
      <c r="D32" s="65"/>
      <c r="E32" s="65"/>
      <c r="F32" s="25"/>
      <c r="G32" s="25"/>
    </row>
    <row r="33" spans="1:7" x14ac:dyDescent="0.2">
      <c r="A33" s="9"/>
      <c r="B33" s="65"/>
      <c r="C33" s="65"/>
      <c r="D33" s="65"/>
      <c r="E33" s="65"/>
      <c r="F33" s="25"/>
      <c r="G33" s="25"/>
    </row>
    <row r="34" spans="1:7" x14ac:dyDescent="0.2">
      <c r="A34" s="9"/>
      <c r="B34" s="65"/>
      <c r="C34" s="65"/>
      <c r="D34" s="65"/>
      <c r="E34" s="65"/>
      <c r="F34" s="25"/>
      <c r="G34" s="25"/>
    </row>
    <row r="35" spans="1:7" x14ac:dyDescent="0.2">
      <c r="A35" s="9"/>
      <c r="B35" s="65"/>
      <c r="C35" s="65"/>
      <c r="D35" s="65"/>
      <c r="E35" s="65"/>
      <c r="F35" s="25"/>
      <c r="G35" s="25"/>
    </row>
    <row r="36" spans="1:7" x14ac:dyDescent="0.2">
      <c r="A36" s="9"/>
      <c r="B36" s="65"/>
      <c r="C36" s="65"/>
      <c r="D36" s="65"/>
      <c r="E36" s="65"/>
      <c r="F36" s="25"/>
      <c r="G36" s="25"/>
    </row>
    <row r="37" spans="1:7" x14ac:dyDescent="0.2">
      <c r="A37" s="9"/>
      <c r="B37" s="65"/>
      <c r="C37" s="65"/>
      <c r="D37" s="65"/>
      <c r="E37" s="65"/>
      <c r="F37" s="25"/>
      <c r="G37" s="25"/>
    </row>
    <row r="38" spans="1:7" x14ac:dyDescent="0.2">
      <c r="A38" s="9"/>
      <c r="B38" s="65"/>
      <c r="C38" s="65"/>
      <c r="D38" s="65"/>
      <c r="E38" s="65"/>
      <c r="F38" s="25"/>
      <c r="G38" s="25"/>
    </row>
    <row r="39" spans="1:7" x14ac:dyDescent="0.2">
      <c r="A39" s="9"/>
      <c r="B39" s="65"/>
      <c r="C39" s="65"/>
      <c r="D39" s="65"/>
      <c r="E39" s="65"/>
      <c r="F39" s="25"/>
      <c r="G39" s="25"/>
    </row>
    <row r="40" spans="1:7" x14ac:dyDescent="0.2">
      <c r="A40" s="9"/>
      <c r="B40" s="65"/>
      <c r="C40" s="65"/>
      <c r="D40" s="65"/>
      <c r="E40" s="65"/>
      <c r="F40" s="25"/>
      <c r="G40" s="25"/>
    </row>
    <row r="41" spans="1:7" x14ac:dyDescent="0.2">
      <c r="A41" s="9"/>
      <c r="B41" s="65"/>
      <c r="C41" s="65"/>
      <c r="D41" s="65"/>
      <c r="E41" s="65"/>
      <c r="F41" s="25"/>
      <c r="G41" s="25"/>
    </row>
    <row r="42" spans="1:7" x14ac:dyDescent="0.2">
      <c r="A42" s="9"/>
      <c r="B42" s="65"/>
      <c r="C42" s="65"/>
      <c r="D42" s="65"/>
      <c r="E42" s="65"/>
      <c r="F42" s="25"/>
      <c r="G42" s="25"/>
    </row>
  </sheetData>
  <sheetProtection algorithmName="SHA-512" hashValue="J6PorgsR137vIb/4SPz/WUTgO0DyxBBV+6EtSeTQFS3AsH4nRxxhiEnTzzgiqay7K8YcnRzQ4M00qRKv5wwtAQ==" saltValue="8s+tfWhF4dPGInSJnWmpSg==" spinCount="100000" sheet="1" objects="1" scenarios="1"/>
  <mergeCells count="25">
    <mergeCell ref="B42:E42"/>
    <mergeCell ref="B35:E35"/>
    <mergeCell ref="B36:E36"/>
    <mergeCell ref="B39:E39"/>
    <mergeCell ref="B40:E40"/>
    <mergeCell ref="B38:E38"/>
    <mergeCell ref="B37:E37"/>
    <mergeCell ref="F17:G17"/>
    <mergeCell ref="E21:F21"/>
    <mergeCell ref="B25:E25"/>
    <mergeCell ref="B33:E33"/>
    <mergeCell ref="B41:E41"/>
    <mergeCell ref="B34:E34"/>
    <mergeCell ref="B29:E29"/>
    <mergeCell ref="B30:E30"/>
    <mergeCell ref="B31:E31"/>
    <mergeCell ref="B32:E32"/>
    <mergeCell ref="B26:E26"/>
    <mergeCell ref="B27:E27"/>
    <mergeCell ref="B28:E28"/>
    <mergeCell ref="A2:B2"/>
    <mergeCell ref="C1:D1"/>
    <mergeCell ref="A1:B1"/>
    <mergeCell ref="F16:G16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No.539-2022
&amp;C                     &amp;R Bid Submission
Page &amp;P           </oddHeader>
    <oddFooter xml:space="preserve">&amp;R____________________________
Name of Proponent                  </oddFooter>
  </headerFooter>
  <ignoredErrors>
    <ignoredError sqref="G7" formula="1"/>
    <ignoredError sqref="A7:A9 A10:A1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2022-09-12T19:22:55Z</dcterms:modified>
  <cp:category/>
  <cp:contentStatus/>
</cp:coreProperties>
</file>