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460-2022\WORK IN PROGRESS\460-2022\"/>
    </mc:Choice>
  </mc:AlternateContent>
  <xr:revisionPtr revIDLastSave="0" documentId="13_ncr:1_{FD744E16-555A-4E79-A2B3-2D5B5900B5A3}" xr6:coauthVersionLast="36" xr6:coauthVersionMax="36" xr10:uidLastSave="{00000000-0000-0000-0000-000000000000}"/>
  <bookViews>
    <workbookView xWindow="0" yWindow="0" windowWidth="28800" windowHeight="116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prices'!$A$1:$G$18</definedName>
    <definedName name="Print_Area_1">'Unit prices'!$A$6:$G$38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0" i="2" l="1"/>
  <c r="G9" i="2"/>
  <c r="G8" i="2"/>
  <c r="G7" i="2" l="1"/>
  <c r="G6" i="2" l="1"/>
  <c r="F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<sst xmlns="http://schemas.openxmlformats.org/spreadsheetml/2006/main" count="46" uniqueCount="41">
  <si>
    <t>Item</t>
  </si>
  <si>
    <t>Description</t>
  </si>
  <si>
    <t>Approximate Quantity</t>
  </si>
  <si>
    <t>Unit</t>
  </si>
  <si>
    <t>Unit Price</t>
  </si>
  <si>
    <t>Amount</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</si>
  <si>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</si>
  <si>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</si>
  <si>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</si>
  <si>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</si>
  <si>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</si>
  <si>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</si>
  <si>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</si>
  <si>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</si>
  <si>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</si>
  <si>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</si>
  <si>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</si>
  <si>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</si>
  <si>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</si>
  <si>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</si>
  <si>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</si>
  <si>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</si>
  <si>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</si>
  <si>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</si>
  <si>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</si>
  <si>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</si>
  <si>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</si>
  <si>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</si>
  <si>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</si>
  <si>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SM</t>
  </si>
  <si>
    <t>Kilcona and King's Park Asphalt Pathway Works</t>
  </si>
  <si>
    <t>E10</t>
  </si>
  <si>
    <t>LS</t>
  </si>
  <si>
    <t>Culverts without Rip Rap</t>
  </si>
  <si>
    <t>Culvert with Rip Rap within raised pathway at King's Park</t>
  </si>
  <si>
    <t>E8, E9, E11, E12</t>
  </si>
  <si>
    <t>E12</t>
  </si>
  <si>
    <t>Medium duty asphalt pathway works including excavation and grading, importation of clean clay fill, material testing, clay fill, sub-grade compaction, non-woven geotextile, 50mm and 20mm down crushed limestone, asphalt pavement As per SCD-648</t>
  </si>
  <si>
    <t>Heavy duty asphalt pavement including excavation and grading, sub-grade compaction, material testing, non-woven geotextile, geogrid, 50mm and 20mm down crushed limestone, asphalt pavement as per SCD-648A</t>
  </si>
  <si>
    <t>Topsoil and Sod</t>
  </si>
  <si>
    <t>BUDGET: $825,000.00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</si>
</sst>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6">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19"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22" xfId="0" applyFont="1" applyBorder="1" applyAlignment="1" applyProtection="1">
      <alignment horizontal="center" vertical="center" wrapText="1"/>
    </xf>
    <xf numFmtId="164" fontId="0" fillId="0" borderId="24" xfId="0" applyNumberFormat="1" applyBorder="1" applyAlignment="1" applyProtection="1">
      <alignment vertical="top"/>
    </xf>
    <xf numFmtId="0" fontId="3" fillId="0" borderId="25" xfId="0" applyFont="1" applyBorder="1" applyAlignment="1" applyProtection="1">
      <alignment vertical="top" wrapText="1"/>
    </xf>
    <xf numFmtId="0" fontId="3" fillId="0" borderId="25" xfId="0" applyFont="1" applyBorder="1" applyAlignment="1" applyProtection="1">
      <alignment horizontal="center" vertical="center" wrapText="1"/>
    </xf>
    <xf numFmtId="0" fontId="0" fillId="0" borderId="0" xfId="0" applyAlignment="1"/>
    <xf numFmtId="0" fontId="0" fillId="0" borderId="0" xfId="0" applyAlignment="1">
      <alignment wrapText="1"/>
    </xf>
    <xf numFmtId="164" fontId="0" fillId="0" borderId="26" xfId="0" applyNumberFormat="1" applyBorder="1" applyAlignment="1" applyProtection="1">
      <alignment vertical="top"/>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4" fontId="0" fillId="0" borderId="28" xfId="0" applyNumberFormat="1" applyBorder="1" applyAlignment="1" applyProtection="1">
      <alignment horizontal="right"/>
      <protection locked="0"/>
    </xf>
    <xf numFmtId="4" fontId="37" fillId="24" borderId="0" xfId="1" applyNumberFormat="1" applyFont="1" applyBorder="1" applyAlignment="1">
      <alignment horizontal="left"/>
    </xf>
    <xf numFmtId="0" fontId="37" fillId="24" borderId="21" xfId="1" applyNumberFormat="1" applyFont="1" applyBorder="1" applyAlignment="1">
      <alignment horizontal="left"/>
    </xf>
    <xf numFmtId="164" fontId="0" fillId="0" borderId="12" xfId="0" applyNumberFormat="1" applyBorder="1" applyAlignment="1" applyProtection="1">
      <alignment vertical="top" wrapText="1"/>
    </xf>
    <xf numFmtId="0" fontId="3" fillId="0" borderId="12" xfId="0" applyFont="1" applyBorder="1" applyAlignment="1" applyProtection="1">
      <alignment vertical="top" wrapText="1"/>
    </xf>
    <xf numFmtId="0" fontId="3" fillId="0" borderId="12" xfId="0" applyFont="1" applyBorder="1" applyAlignment="1" applyProtection="1">
      <alignment horizontal="center" vertical="center" wrapText="1"/>
    </xf>
    <xf numFmtId="4" fontId="0" fillId="0" borderId="12" xfId="0" applyNumberFormat="1" applyBorder="1" applyAlignment="1" applyProtection="1">
      <alignment horizontal="right" wrapText="1"/>
      <protection locked="0"/>
    </xf>
    <xf numFmtId="0" fontId="3" fillId="0" borderId="27" xfId="0" applyFont="1" applyBorder="1" applyAlignment="1" applyProtection="1">
      <alignment vertical="top" wrapText="1"/>
    </xf>
    <xf numFmtId="0" fontId="3" fillId="0" borderId="0" xfId="0" applyFont="1" applyAlignment="1">
      <alignment vertical="top" wrapText="1"/>
    </xf>
    <xf numFmtId="3" fontId="0" fillId="0" borderId="25" xfId="0" applyNumberFormat="1" applyFill="1" applyBorder="1" applyAlignment="1" applyProtection="1">
      <alignment horizontal="center" vertical="center"/>
    </xf>
    <xf numFmtId="3" fontId="0" fillId="0" borderId="12" xfId="0" applyNumberFormat="1" applyFill="1" applyBorder="1" applyAlignment="1" applyProtection="1">
      <alignment horizontal="center" vertical="center" wrapText="1"/>
    </xf>
    <xf numFmtId="3" fontId="0" fillId="0" borderId="27" xfId="0" applyNumberFormat="1" applyFill="1" applyBorder="1" applyAlignment="1" applyProtection="1">
      <alignment horizontal="center" vertical="center"/>
    </xf>
    <xf numFmtId="3" fontId="3" fillId="0" borderId="25" xfId="0" applyNumberFormat="1" applyFont="1" applyFill="1" applyBorder="1" applyAlignment="1" applyProtection="1">
      <alignment horizontal="center" vertical="center"/>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0" xfId="1" applyNumberFormat="1" applyFont="1" applyBorder="1" applyAlignment="1"/>
    <xf numFmtId="4" fontId="0" fillId="0" borderId="17"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1" xfId="1" applyNumberFormat="1" applyFont="1" applyBorder="1" applyAlignment="1"/>
    <xf numFmtId="0" fontId="3" fillId="0" borderId="0" xfId="0"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3" t="s">
        <v>13</v>
      </c>
    </row>
    <row r="2" spans="1:1" ht="13.5" customHeight="1" x14ac:dyDescent="0.2">
      <c r="A2" s="43"/>
    </row>
    <row r="3" spans="1:1" ht="69" customHeight="1" x14ac:dyDescent="0.2">
      <c r="A3" s="46" t="s">
        <v>16</v>
      </c>
    </row>
    <row r="4" spans="1:1" ht="15" x14ac:dyDescent="0.2">
      <c r="A4" s="44"/>
    </row>
    <row r="5" spans="1:1" ht="18" x14ac:dyDescent="0.2">
      <c r="A5" s="53" t="s">
        <v>10</v>
      </c>
    </row>
    <row r="6" spans="1:1" ht="15.75" x14ac:dyDescent="0.2">
      <c r="A6" s="42" t="s">
        <v>11</v>
      </c>
    </row>
    <row r="7" spans="1:1" ht="15" x14ac:dyDescent="0.2">
      <c r="A7" s="47" t="s">
        <v>23</v>
      </c>
    </row>
    <row r="9" spans="1:1" ht="51.75" customHeight="1" x14ac:dyDescent="0.2">
      <c r="A9" s="47" t="s">
        <v>19</v>
      </c>
    </row>
    <row r="11" spans="1:1" ht="75.75" customHeight="1" x14ac:dyDescent="0.2">
      <c r="A11" s="47" t="s">
        <v>27</v>
      </c>
    </row>
    <row r="12" spans="1:1" ht="12" customHeight="1" x14ac:dyDescent="0.2">
      <c r="A12" s="45"/>
    </row>
    <row r="13" spans="1:1" ht="38.25" customHeight="1" x14ac:dyDescent="0.2">
      <c r="A13" s="47" t="s">
        <v>18</v>
      </c>
    </row>
    <row r="14" spans="1:1" ht="8.25" customHeight="1" x14ac:dyDescent="0.2">
      <c r="A14" s="45"/>
    </row>
    <row r="15" spans="1:1" ht="15" x14ac:dyDescent="0.2">
      <c r="A15" s="45" t="s">
        <v>14</v>
      </c>
    </row>
    <row r="16" spans="1:1" ht="15" x14ac:dyDescent="0.2">
      <c r="A16" s="45"/>
    </row>
    <row r="17" spans="1:1" ht="15.75" x14ac:dyDescent="0.2">
      <c r="A17" s="52" t="s">
        <v>12</v>
      </c>
    </row>
    <row r="18" spans="1:1" ht="36" customHeight="1" x14ac:dyDescent="0.2">
      <c r="A18" s="47" t="s">
        <v>21</v>
      </c>
    </row>
    <row r="19" spans="1:1" ht="30" x14ac:dyDescent="0.2">
      <c r="A19" s="46" t="s">
        <v>22</v>
      </c>
    </row>
    <row r="20" spans="1:1" ht="15" x14ac:dyDescent="0.2">
      <c r="A20" s="46"/>
    </row>
    <row r="21" spans="1:1" ht="72" customHeight="1" x14ac:dyDescent="0.2">
      <c r="A21" s="47" t="s">
        <v>20</v>
      </c>
    </row>
    <row r="22" spans="1:1" ht="15" x14ac:dyDescent="0.2">
      <c r="A22" s="45"/>
    </row>
    <row r="23" spans="1:1" ht="15.75" x14ac:dyDescent="0.2">
      <c r="A23" s="42" t="s">
        <v>15</v>
      </c>
    </row>
    <row r="24" spans="1:1" ht="15" x14ac:dyDescent="0.2">
      <c r="A24" s="41" t="s">
        <v>28</v>
      </c>
    </row>
    <row r="25" spans="1:1" ht="15" x14ac:dyDescent="0.2">
      <c r="A25" s="45"/>
    </row>
    <row r="26" spans="1:1" ht="15.75" x14ac:dyDescent="0.2">
      <c r="A26" s="42" t="s">
        <v>17</v>
      </c>
    </row>
    <row r="27" spans="1:1" ht="25.5" customHeight="1" x14ac:dyDescent="0.2">
      <c r="A27" s="47" t="s">
        <v>26</v>
      </c>
    </row>
    <row r="28" spans="1:1" ht="15" x14ac:dyDescent="0.2">
      <c r="A28" s="45"/>
    </row>
    <row r="29" spans="1:1" ht="15" x14ac:dyDescent="0.2">
      <c r="A29" s="45"/>
    </row>
    <row r="30" spans="1:1" ht="15" x14ac:dyDescent="0.2">
      <c r="A30" s="45"/>
    </row>
    <row r="31" spans="1:1" ht="15" x14ac:dyDescent="0.2">
      <c r="A31" s="4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abSelected="1" zoomScaleNormal="100" zoomScaleSheetLayoutView="100" workbookViewId="0">
      <selection activeCell="O7" sqref="O7"/>
    </sheetView>
  </sheetViews>
  <sheetFormatPr defaultRowHeight="12.75" x14ac:dyDescent="0.2"/>
  <cols>
    <col min="1" max="1" width="5.7109375" style="49" customWidth="1"/>
    <col min="2" max="2" width="31.140625" style="49" customWidth="1"/>
    <col min="3" max="3" width="10.28515625" style="49" customWidth="1"/>
    <col min="4" max="4" width="13.7109375" style="26" customWidth="1"/>
    <col min="5" max="5" width="10.7109375" style="17" customWidth="1"/>
    <col min="6" max="6" width="12.42578125" style="1" customWidth="1"/>
    <col min="7" max="7" width="13.85546875" style="1" customWidth="1"/>
  </cols>
  <sheetData>
    <row r="1" spans="1:7" x14ac:dyDescent="0.2">
      <c r="A1" s="82"/>
      <c r="B1" s="82"/>
      <c r="C1" s="81" t="s">
        <v>8</v>
      </c>
      <c r="D1" s="81"/>
      <c r="G1" s="12"/>
    </row>
    <row r="2" spans="1:7" x14ac:dyDescent="0.2">
      <c r="A2" s="80"/>
      <c r="B2" s="80"/>
      <c r="C2" s="51" t="s">
        <v>24</v>
      </c>
      <c r="D2" s="51"/>
      <c r="F2" s="3"/>
      <c r="G2" s="13"/>
    </row>
    <row r="3" spans="1:7" x14ac:dyDescent="0.2">
      <c r="A3" s="85" t="s">
        <v>40</v>
      </c>
      <c r="B3" s="80"/>
      <c r="C3" s="48"/>
      <c r="D3" s="27"/>
      <c r="F3" s="3"/>
      <c r="G3" s="13"/>
    </row>
    <row r="4" spans="1:7" x14ac:dyDescent="0.2">
      <c r="A4" s="49" t="s">
        <v>9</v>
      </c>
      <c r="C4" s="58" t="s">
        <v>30</v>
      </c>
      <c r="F4" s="3"/>
      <c r="G4" s="13"/>
    </row>
    <row r="5" spans="1:7" ht="22.5" x14ac:dyDescent="0.2">
      <c r="A5" s="21" t="s">
        <v>0</v>
      </c>
      <c r="B5" s="21" t="s">
        <v>1</v>
      </c>
      <c r="C5" s="22" t="s">
        <v>7</v>
      </c>
      <c r="D5" s="22" t="s">
        <v>3</v>
      </c>
      <c r="E5" s="23" t="s">
        <v>2</v>
      </c>
      <c r="F5" s="24" t="s">
        <v>4</v>
      </c>
      <c r="G5" s="25" t="s">
        <v>5</v>
      </c>
    </row>
    <row r="6" spans="1:7" ht="102" x14ac:dyDescent="0.2">
      <c r="A6" s="55">
        <v>1</v>
      </c>
      <c r="B6" s="56" t="s">
        <v>37</v>
      </c>
      <c r="C6" s="57" t="s">
        <v>35</v>
      </c>
      <c r="D6" s="54" t="s">
        <v>29</v>
      </c>
      <c r="E6" s="72">
        <v>6385</v>
      </c>
      <c r="F6" s="38"/>
      <c r="G6" s="39">
        <f t="shared" ref="G6:G10" si="0">ROUND(E6*F6,2)</f>
        <v>0</v>
      </c>
    </row>
    <row r="7" spans="1:7" ht="89.25" x14ac:dyDescent="0.2">
      <c r="A7" s="55">
        <v>2</v>
      </c>
      <c r="B7" s="56" t="s">
        <v>38</v>
      </c>
      <c r="C7" s="57" t="s">
        <v>35</v>
      </c>
      <c r="D7" s="54" t="s">
        <v>29</v>
      </c>
      <c r="E7" s="72">
        <v>930</v>
      </c>
      <c r="F7" s="38"/>
      <c r="G7" s="39">
        <f t="shared" si="0"/>
        <v>0</v>
      </c>
    </row>
    <row r="8" spans="1:7" x14ac:dyDescent="0.2">
      <c r="A8" s="55">
        <v>3</v>
      </c>
      <c r="B8" s="71" t="s">
        <v>39</v>
      </c>
      <c r="C8" s="57" t="s">
        <v>36</v>
      </c>
      <c r="D8" s="54" t="s">
        <v>29</v>
      </c>
      <c r="E8" s="75">
        <v>4200</v>
      </c>
      <c r="F8" s="38"/>
      <c r="G8" s="39">
        <f t="shared" si="0"/>
        <v>0</v>
      </c>
    </row>
    <row r="9" spans="1:7" ht="25.5" x14ac:dyDescent="0.2">
      <c r="A9" s="60">
        <v>4</v>
      </c>
      <c r="B9" s="70" t="s">
        <v>34</v>
      </c>
      <c r="C9" s="61" t="s">
        <v>31</v>
      </c>
      <c r="D9" s="62" t="s">
        <v>32</v>
      </c>
      <c r="E9" s="74">
        <v>1</v>
      </c>
      <c r="F9" s="63"/>
      <c r="G9" s="39">
        <f t="shared" si="0"/>
        <v>0</v>
      </c>
    </row>
    <row r="10" spans="1:7" s="59" customFormat="1" x14ac:dyDescent="0.2">
      <c r="A10" s="66">
        <v>5</v>
      </c>
      <c r="B10" s="67" t="s">
        <v>33</v>
      </c>
      <c r="C10" s="68" t="s">
        <v>31</v>
      </c>
      <c r="D10" s="68" t="s">
        <v>32</v>
      </c>
      <c r="E10" s="73">
        <v>1</v>
      </c>
      <c r="F10" s="69"/>
      <c r="G10" s="39">
        <f t="shared" si="0"/>
        <v>0</v>
      </c>
    </row>
    <row r="11" spans="1:7" ht="14.25" x14ac:dyDescent="0.2">
      <c r="A11" s="4"/>
      <c r="B11" s="5"/>
      <c r="C11" s="5"/>
      <c r="D11" s="28"/>
      <c r="E11" s="18"/>
      <c r="F11" s="64"/>
      <c r="G11" s="65"/>
    </row>
    <row r="12" spans="1:7" ht="14.25" x14ac:dyDescent="0.2">
      <c r="A12" s="4"/>
      <c r="B12" s="5"/>
      <c r="C12" s="5"/>
      <c r="D12" s="28"/>
      <c r="E12" s="18"/>
      <c r="F12" s="83"/>
      <c r="G12" s="84"/>
    </row>
    <row r="13" spans="1:7" ht="14.25" x14ac:dyDescent="0.2">
      <c r="A13" s="4" t="s">
        <v>25</v>
      </c>
      <c r="C13" s="40"/>
      <c r="D13" s="28"/>
      <c r="E13" s="18"/>
      <c r="F13" s="77">
        <f>SUM(G6:G10)</f>
        <v>0</v>
      </c>
      <c r="G13" s="78"/>
    </row>
    <row r="14" spans="1:7" ht="14.25" x14ac:dyDescent="0.2">
      <c r="A14" s="7"/>
      <c r="B14" s="8"/>
      <c r="C14" s="8"/>
      <c r="D14" s="50"/>
      <c r="E14" s="19"/>
      <c r="F14" s="14"/>
      <c r="G14" s="8"/>
    </row>
    <row r="15" spans="1:7" x14ac:dyDescent="0.2">
      <c r="A15" s="30"/>
      <c r="B15" s="6"/>
      <c r="C15" s="6"/>
      <c r="D15" s="29"/>
      <c r="E15" s="16"/>
      <c r="F15" s="2"/>
      <c r="G15" s="35"/>
    </row>
    <row r="16" spans="1:7" x14ac:dyDescent="0.2">
      <c r="A16" s="31"/>
      <c r="B16" s="6"/>
      <c r="C16" s="6"/>
      <c r="D16" s="29"/>
      <c r="E16" s="20"/>
      <c r="F16" s="15"/>
      <c r="G16" s="36"/>
    </row>
    <row r="17" spans="1:7" x14ac:dyDescent="0.2">
      <c r="A17" s="31"/>
      <c r="B17" s="6"/>
      <c r="C17" s="6"/>
      <c r="D17" s="29"/>
      <c r="E17" s="79" t="s">
        <v>6</v>
      </c>
      <c r="F17" s="79"/>
      <c r="G17" s="37"/>
    </row>
    <row r="18" spans="1:7" x14ac:dyDescent="0.2">
      <c r="A18" s="32"/>
      <c r="B18" s="33"/>
      <c r="C18" s="33"/>
      <c r="D18" s="34"/>
      <c r="E18" s="20"/>
      <c r="F18" s="15"/>
      <c r="G18" s="36"/>
    </row>
    <row r="20" spans="1:7" x14ac:dyDescent="0.2">
      <c r="A20" s="9"/>
    </row>
    <row r="21" spans="1:7" x14ac:dyDescent="0.2">
      <c r="A21" s="10"/>
      <c r="B21" s="76"/>
      <c r="C21" s="76"/>
      <c r="D21" s="76"/>
      <c r="E21" s="76"/>
      <c r="F21" s="11"/>
      <c r="G21" s="11"/>
    </row>
    <row r="22" spans="1:7" x14ac:dyDescent="0.2">
      <c r="A22" s="10"/>
      <c r="B22" s="76"/>
      <c r="C22" s="76"/>
      <c r="D22" s="76"/>
      <c r="E22" s="76"/>
      <c r="F22" s="11"/>
      <c r="G22" s="11"/>
    </row>
    <row r="23" spans="1:7" x14ac:dyDescent="0.2">
      <c r="A23" s="10"/>
      <c r="B23" s="76"/>
      <c r="C23" s="76"/>
      <c r="D23" s="76"/>
      <c r="E23" s="76"/>
      <c r="F23" s="11"/>
      <c r="G23" s="11"/>
    </row>
    <row r="24" spans="1:7" x14ac:dyDescent="0.2">
      <c r="A24" s="10"/>
      <c r="B24" s="76"/>
      <c r="C24" s="76"/>
      <c r="D24" s="76"/>
      <c r="E24" s="76"/>
      <c r="F24" s="11"/>
      <c r="G24" s="11"/>
    </row>
    <row r="25" spans="1:7" x14ac:dyDescent="0.2">
      <c r="A25" s="10"/>
      <c r="B25" s="76"/>
      <c r="C25" s="76"/>
      <c r="D25" s="76"/>
      <c r="E25" s="76"/>
      <c r="F25" s="11"/>
      <c r="G25" s="11"/>
    </row>
    <row r="26" spans="1:7" x14ac:dyDescent="0.2">
      <c r="A26" s="10"/>
      <c r="B26" s="76"/>
      <c r="C26" s="76"/>
      <c r="D26" s="76"/>
      <c r="E26" s="76"/>
      <c r="F26" s="11"/>
      <c r="G26" s="11"/>
    </row>
    <row r="27" spans="1:7" x14ac:dyDescent="0.2">
      <c r="A27" s="10"/>
      <c r="B27" s="76"/>
      <c r="C27" s="76"/>
      <c r="D27" s="76"/>
      <c r="E27" s="76"/>
      <c r="F27" s="11"/>
      <c r="G27" s="11"/>
    </row>
    <row r="28" spans="1:7" x14ac:dyDescent="0.2">
      <c r="A28" s="10"/>
      <c r="B28" s="76"/>
      <c r="C28" s="76"/>
      <c r="D28" s="76"/>
      <c r="E28" s="76"/>
      <c r="F28" s="11"/>
      <c r="G28" s="11"/>
    </row>
    <row r="29" spans="1:7" x14ac:dyDescent="0.2">
      <c r="A29" s="10"/>
      <c r="B29" s="76"/>
      <c r="C29" s="76"/>
      <c r="D29" s="76"/>
      <c r="E29" s="76"/>
      <c r="F29" s="11"/>
      <c r="G29" s="11"/>
    </row>
    <row r="30" spans="1:7" x14ac:dyDescent="0.2">
      <c r="A30" s="10"/>
      <c r="B30" s="76"/>
      <c r="C30" s="76"/>
      <c r="D30" s="76"/>
      <c r="E30" s="76"/>
      <c r="F30" s="11"/>
      <c r="G30" s="11"/>
    </row>
    <row r="31" spans="1:7" x14ac:dyDescent="0.2">
      <c r="A31" s="10"/>
      <c r="B31" s="76"/>
      <c r="C31" s="76"/>
      <c r="D31" s="76"/>
      <c r="E31" s="76"/>
      <c r="F31" s="11"/>
      <c r="G31" s="11"/>
    </row>
    <row r="32" spans="1:7" x14ac:dyDescent="0.2">
      <c r="A32" s="10"/>
      <c r="B32" s="76"/>
      <c r="C32" s="76"/>
      <c r="D32" s="76"/>
      <c r="E32" s="76"/>
      <c r="F32" s="11"/>
      <c r="G32" s="11"/>
    </row>
    <row r="33" spans="1:7" x14ac:dyDescent="0.2">
      <c r="A33" s="10"/>
      <c r="B33" s="76"/>
      <c r="C33" s="76"/>
      <c r="D33" s="76"/>
      <c r="E33" s="76"/>
      <c r="F33" s="11"/>
      <c r="G33" s="11"/>
    </row>
    <row r="34" spans="1:7" x14ac:dyDescent="0.2">
      <c r="A34" s="10"/>
      <c r="B34" s="76"/>
      <c r="C34" s="76"/>
      <c r="D34" s="76"/>
      <c r="E34" s="76"/>
      <c r="F34" s="11"/>
      <c r="G34" s="11"/>
    </row>
    <row r="35" spans="1:7" x14ac:dyDescent="0.2">
      <c r="A35" s="10"/>
      <c r="B35" s="76"/>
      <c r="C35" s="76"/>
      <c r="D35" s="76"/>
      <c r="E35" s="76"/>
      <c r="F35" s="11"/>
      <c r="G35" s="11"/>
    </row>
    <row r="36" spans="1:7" x14ac:dyDescent="0.2">
      <c r="A36" s="10"/>
      <c r="B36" s="76"/>
      <c r="C36" s="76"/>
      <c r="D36" s="76"/>
      <c r="E36" s="76"/>
      <c r="F36" s="11"/>
      <c r="G36" s="11"/>
    </row>
    <row r="37" spans="1:7" x14ac:dyDescent="0.2">
      <c r="A37" s="10"/>
      <c r="B37" s="76"/>
      <c r="C37" s="76"/>
      <c r="D37" s="76"/>
      <c r="E37" s="76"/>
      <c r="F37" s="11"/>
      <c r="G37" s="11"/>
    </row>
    <row r="38" spans="1:7" x14ac:dyDescent="0.2">
      <c r="A38" s="10"/>
      <c r="B38" s="76"/>
      <c r="C38" s="76"/>
      <c r="D38" s="76"/>
      <c r="E38" s="76"/>
      <c r="F38" s="11"/>
      <c r="G38" s="11"/>
    </row>
  </sheetData>
  <sheetProtection algorithmName="SHA-512" hashValue="lOfwIJDHEIZy1xKqaYbOTQQk93yuPazj+7OnZXkwI4krTYQCYMorjXtSHdp4GMEbUmk+aWOEyeDUihdgf/jvhg==" saltValue="5AY9/+ng8fKHXMgOA4/4iQ==" spinCount="100000" sheet="1" objects="1" scenarios="1"/>
  <mergeCells count="25">
    <mergeCell ref="A2:B2"/>
    <mergeCell ref="C1:D1"/>
    <mergeCell ref="A1:B1"/>
    <mergeCell ref="F12:G12"/>
    <mergeCell ref="A3:B3"/>
    <mergeCell ref="F13:G13"/>
    <mergeCell ref="E17:F17"/>
    <mergeCell ref="B21:E21"/>
    <mergeCell ref="B29:E29"/>
    <mergeCell ref="B37:E37"/>
    <mergeCell ref="B30:E30"/>
    <mergeCell ref="B25:E25"/>
    <mergeCell ref="B26:E26"/>
    <mergeCell ref="B27:E27"/>
    <mergeCell ref="B28:E28"/>
    <mergeCell ref="B22:E22"/>
    <mergeCell ref="B23:E23"/>
    <mergeCell ref="B24:E24"/>
    <mergeCell ref="B38:E38"/>
    <mergeCell ref="B31:E31"/>
    <mergeCell ref="B32:E32"/>
    <mergeCell ref="B35:E35"/>
    <mergeCell ref="B36:E36"/>
    <mergeCell ref="B34:E34"/>
    <mergeCell ref="B33:E33"/>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IF(F6&gt;=0.01,ROUND(F6,2),0.01)</formula1>
    </dataValidation>
    <dataValidation type="decimal" operator="equal" allowBlank="1" showInputMessage="1" showErrorMessage="1" sqref="G6:G10" xr:uid="{EBACD737-1292-40CE-9E01-CCBE920823E7}">
      <formula1>IF(G6&gt;=0.01,ROUND(G6,2),0.01)</formula1>
    </dataValidation>
  </dataValidations>
  <pageMargins left="0.5" right="0.5" top="0.70874999999999999" bottom="0.75" header="0.25" footer="0.25"/>
  <pageSetup scale="97" fitToHeight="0" orientation="portrait" r:id="rId1"/>
  <headerFooter alignWithMargins="0">
    <oddHeader xml:space="preserve">&amp;LThe City of Winnipeg
Tender No. 460-2022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Bird, Suzanne</cp:lastModifiedBy>
  <cp:lastPrinted>2019-07-17T15:52:54Z</cp:lastPrinted>
  <dcterms:created xsi:type="dcterms:W3CDTF">1999-10-18T14:40:40Z</dcterms:created>
  <dcterms:modified xsi:type="dcterms:W3CDTF">2022-08-05T15:09:55Z</dcterms:modified>
</cp:coreProperties>
</file>