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WTR\60667457\500_Deliverables\503_Tender_Munroe\444-2022\"/>
    </mc:Choice>
  </mc:AlternateContent>
  <xr:revisionPtr revIDLastSave="0" documentId="13_ncr:1_{1796D015-3BFA-4CE4-8E9A-D27D5DAFA51F}" xr6:coauthVersionLast="47" xr6:coauthVersionMax="47" xr10:uidLastSave="{00000000-0000-0000-0000-000000000000}"/>
  <bookViews>
    <workbookView xWindow="25080" yWindow="-120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prices'!$A$1:$G$32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G20" i="2"/>
  <c r="G19" i="2"/>
  <c r="G15" i="2"/>
  <c r="G10" i="2"/>
  <c r="G12" i="2"/>
  <c r="G6" i="2" l="1"/>
  <c r="G8" i="2" l="1"/>
  <c r="G16" i="2"/>
  <c r="G24" i="2"/>
  <c r="F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<sst xmlns="http://schemas.openxmlformats.org/spreadsheetml/2006/main" count="42" uniqueCount="36">
  <si>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</si>
  <si>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</si>
  <si>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</si>
  <si>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</si>
  <si>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</si>
  <si>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</si>
  <si>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</si>
  <si>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</si>
  <si>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</si>
  <si>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</si>
  <si>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E12</t>
  </si>
  <si>
    <t>(See "Prices" clause in tender document)</t>
  </si>
  <si>
    <t>TOTAL BID PRICE (GST and MRST extra) (in numbers)</t>
  </si>
  <si>
    <t>Mobilization and Demobilization</t>
  </si>
  <si>
    <t>L.S.</t>
  </si>
  <si>
    <t>E9</t>
  </si>
  <si>
    <t>Flow Control</t>
  </si>
  <si>
    <t>E13</t>
  </si>
  <si>
    <t>Pipeline Inspection</t>
  </si>
  <si>
    <t>(a) Daily Rate (up to 10 hours)</t>
  </si>
  <si>
    <t>(b) Overtime Rate (in excess of 10 hours per day)</t>
  </si>
  <si>
    <t>Day</t>
  </si>
  <si>
    <t>Hour</t>
  </si>
  <si>
    <t>Supply and Installation of CIPP Liners</t>
  </si>
  <si>
    <t>lin. m</t>
  </si>
  <si>
    <t>E11</t>
  </si>
  <si>
    <t>Chamber Modifications</t>
  </si>
  <si>
    <t>E5</t>
  </si>
  <si>
    <t>E10</t>
  </si>
  <si>
    <t>E6</t>
  </si>
  <si>
    <t>Site Access</t>
  </si>
  <si>
    <t>Pipeline Cleaning</t>
  </si>
  <si>
    <t>(a) Pre-Lining Inspection</t>
  </si>
  <si>
    <t>300 mm Siphon</t>
  </si>
  <si>
    <t>(b) Post Lining Inspection</t>
  </si>
  <si>
    <t>(c) Warranty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</si>
</sst>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5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/>
    <xf numFmtId="0" fontId="2" fillId="0" borderId="26" xfId="0" applyFont="1" applyBorder="1" applyAlignment="1" applyProtection="1">
      <alignment wrapText="1"/>
    </xf>
    <xf numFmtId="165" fontId="2" fillId="0" borderId="25" xfId="0" applyNumberFormat="1" applyFont="1" applyBorder="1" applyAlignment="1" applyProtection="1"/>
    <xf numFmtId="0" fontId="3" fillId="0" borderId="29" xfId="0" applyFont="1" applyBorder="1" applyAlignment="1" applyProtection="1">
      <alignment wrapText="1"/>
    </xf>
    <xf numFmtId="165" fontId="2" fillId="0" borderId="28" xfId="0" applyNumberFormat="1" applyFont="1" applyBorder="1" applyAlignment="1" applyProtection="1"/>
    <xf numFmtId="0" fontId="2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left" wrapText="1" indent="1"/>
    </xf>
    <xf numFmtId="0" fontId="0" fillId="0" borderId="29" xfId="0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wrapText="1"/>
    </xf>
    <xf numFmtId="0" fontId="3" fillId="0" borderId="29" xfId="0" applyFont="1" applyFill="1" applyBorder="1" applyAlignment="1" applyProtection="1">
      <alignment horizontal="center" wrapText="1"/>
    </xf>
    <xf numFmtId="0" fontId="3" fillId="0" borderId="26" xfId="0" applyFont="1" applyFill="1" applyBorder="1" applyAlignment="1" applyProtection="1">
      <alignment horizontal="center" wrapText="1"/>
    </xf>
    <xf numFmtId="4" fontId="0" fillId="0" borderId="26" xfId="0" applyNumberFormat="1" applyFill="1" applyBorder="1" applyAlignment="1" applyProtection="1">
      <alignment horizontal="right"/>
      <protection locked="0"/>
    </xf>
    <xf numFmtId="4" fontId="0" fillId="0" borderId="27" xfId="0" applyNumberFormat="1" applyFill="1" applyBorder="1" applyAlignment="1" applyProtection="1">
      <alignment horizontal="right"/>
    </xf>
    <xf numFmtId="4" fontId="0" fillId="0" borderId="26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165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164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0" fillId="0" borderId="0" xfId="0" applyAlignment="1" applyProtection="1"/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5" fontId="0" fillId="0" borderId="20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2"/>
  <sheetViews>
    <sheetView showGridLines="0" tabSelected="1" view="pageLayout" zoomScaleNormal="100" zoomScaleSheetLayoutView="100" workbookViewId="0">
      <selection activeCell="F16" sqref="F16"/>
    </sheetView>
  </sheetViews>
  <sheetFormatPr defaultRowHeight="12.75"/>
  <cols>
    <col min="1" max="1" width="5.7109375" style="15" customWidth="1"/>
    <col min="2" max="2" width="31.140625" style="15" customWidth="1"/>
    <col min="3" max="3" width="10.28515625" style="15" customWidth="1"/>
    <col min="4" max="4" width="13.7109375" style="8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>
      <c r="A1" s="65"/>
      <c r="B1" s="65"/>
      <c r="C1" s="66" t="s">
        <v>8</v>
      </c>
      <c r="D1" s="66"/>
      <c r="E1" s="63"/>
      <c r="F1" s="2"/>
      <c r="G1" s="2"/>
    </row>
    <row r="2" spans="1:7">
      <c r="A2" s="67"/>
      <c r="B2" s="67"/>
      <c r="C2" s="68" t="s">
        <v>11</v>
      </c>
      <c r="D2" s="68"/>
      <c r="E2" s="63"/>
      <c r="F2" s="3"/>
      <c r="G2" s="3"/>
    </row>
    <row r="3" spans="1:7">
      <c r="A3" s="69"/>
      <c r="B3" s="67"/>
      <c r="C3" s="70"/>
      <c r="D3" s="71"/>
      <c r="E3" s="63"/>
      <c r="F3" s="3"/>
      <c r="G3" s="3"/>
    </row>
    <row r="4" spans="1:7">
      <c r="A4" s="54" t="s">
        <v>9</v>
      </c>
      <c r="B4" s="54"/>
      <c r="C4" s="54"/>
      <c r="D4" s="72"/>
      <c r="E4" s="63"/>
      <c r="F4" s="3"/>
      <c r="G4" s="3"/>
    </row>
    <row r="5" spans="1:7" ht="22.5">
      <c r="A5" s="73" t="s">
        <v>0</v>
      </c>
      <c r="B5" s="73" t="s">
        <v>1</v>
      </c>
      <c r="C5" s="74" t="s">
        <v>7</v>
      </c>
      <c r="D5" s="74" t="s">
        <v>3</v>
      </c>
      <c r="E5" s="75" t="s">
        <v>2</v>
      </c>
      <c r="F5" s="7" t="s">
        <v>4</v>
      </c>
      <c r="G5" s="7" t="s">
        <v>5</v>
      </c>
    </row>
    <row r="6" spans="1:7">
      <c r="A6" s="17">
        <v>1</v>
      </c>
      <c r="B6" s="16" t="s">
        <v>13</v>
      </c>
      <c r="C6" s="10" t="s">
        <v>27</v>
      </c>
      <c r="D6" s="10" t="s">
        <v>14</v>
      </c>
      <c r="E6" s="24">
        <v>1</v>
      </c>
      <c r="F6" s="11"/>
      <c r="G6" s="12">
        <f>ROUND(E6*F6,2)</f>
        <v>0</v>
      </c>
    </row>
    <row r="7" spans="1:7">
      <c r="A7" s="13"/>
      <c r="B7" s="14"/>
      <c r="C7" s="22"/>
      <c r="D7" s="10"/>
      <c r="E7" s="24"/>
      <c r="F7" s="30"/>
      <c r="G7" s="12"/>
    </row>
    <row r="8" spans="1:7">
      <c r="A8" s="19">
        <v>2</v>
      </c>
      <c r="B8" s="20" t="s">
        <v>30</v>
      </c>
      <c r="C8" s="22" t="s">
        <v>29</v>
      </c>
      <c r="D8" s="10" t="s">
        <v>14</v>
      </c>
      <c r="E8" s="24">
        <v>1</v>
      </c>
      <c r="F8" s="11"/>
      <c r="G8" s="12">
        <f t="shared" ref="G8:G24" si="0">ROUND(E8*F8,2)</f>
        <v>0</v>
      </c>
    </row>
    <row r="9" spans="1:7">
      <c r="A9" s="13"/>
      <c r="B9" s="14"/>
      <c r="C9" s="22"/>
      <c r="D9" s="10"/>
      <c r="E9" s="24"/>
      <c r="F9" s="30"/>
      <c r="G9" s="12"/>
    </row>
    <row r="10" spans="1:7">
      <c r="A10" s="19">
        <v>3</v>
      </c>
      <c r="B10" s="20" t="s">
        <v>16</v>
      </c>
      <c r="C10" s="23" t="s">
        <v>15</v>
      </c>
      <c r="D10" s="10" t="s">
        <v>14</v>
      </c>
      <c r="E10" s="24">
        <v>1</v>
      </c>
      <c r="F10" s="11"/>
      <c r="G10" s="12">
        <f t="shared" si="0"/>
        <v>0</v>
      </c>
    </row>
    <row r="11" spans="1:7">
      <c r="A11" s="13"/>
      <c r="B11" s="14"/>
      <c r="C11" s="22"/>
      <c r="D11" s="10"/>
      <c r="E11" s="24"/>
      <c r="F11" s="30"/>
      <c r="G11" s="12"/>
    </row>
    <row r="12" spans="1:7">
      <c r="A12" s="19">
        <v>4</v>
      </c>
      <c r="B12" s="20" t="s">
        <v>26</v>
      </c>
      <c r="C12" s="23" t="s">
        <v>28</v>
      </c>
      <c r="D12" s="10" t="s">
        <v>14</v>
      </c>
      <c r="E12" s="24">
        <v>1</v>
      </c>
      <c r="F12" s="11"/>
      <c r="G12" s="12">
        <f t="shared" si="0"/>
        <v>0</v>
      </c>
    </row>
    <row r="13" spans="1:7">
      <c r="A13" s="13"/>
      <c r="B13" s="14"/>
      <c r="C13" s="22"/>
      <c r="D13" s="10"/>
      <c r="E13" s="24"/>
      <c r="F13" s="30"/>
      <c r="G13" s="12"/>
    </row>
    <row r="14" spans="1:7">
      <c r="A14" s="19">
        <v>5</v>
      </c>
      <c r="B14" s="20" t="s">
        <v>31</v>
      </c>
      <c r="C14" s="23" t="s">
        <v>25</v>
      </c>
      <c r="D14" s="10"/>
      <c r="E14" s="24"/>
      <c r="F14" s="30"/>
      <c r="G14" s="12"/>
    </row>
    <row r="15" spans="1:7">
      <c r="A15" s="13"/>
      <c r="B15" s="18" t="s">
        <v>19</v>
      </c>
      <c r="C15" s="22"/>
      <c r="D15" s="10" t="s">
        <v>21</v>
      </c>
      <c r="E15" s="24">
        <v>3</v>
      </c>
      <c r="F15" s="11"/>
      <c r="G15" s="12">
        <f t="shared" si="0"/>
        <v>0</v>
      </c>
    </row>
    <row r="16" spans="1:7" ht="25.5">
      <c r="A16" s="13"/>
      <c r="B16" s="18" t="s">
        <v>20</v>
      </c>
      <c r="C16" s="22"/>
      <c r="D16" s="10" t="s">
        <v>22</v>
      </c>
      <c r="E16" s="24">
        <v>6</v>
      </c>
      <c r="F16" s="11"/>
      <c r="G16" s="12">
        <f t="shared" si="0"/>
        <v>0</v>
      </c>
    </row>
    <row r="17" spans="1:7">
      <c r="A17" s="13"/>
      <c r="B17" s="21"/>
      <c r="C17" s="22"/>
      <c r="D17" s="10"/>
      <c r="E17" s="24"/>
      <c r="F17" s="30"/>
      <c r="G17" s="12"/>
    </row>
    <row r="18" spans="1:7">
      <c r="A18" s="19">
        <v>6</v>
      </c>
      <c r="B18" s="20" t="s">
        <v>18</v>
      </c>
      <c r="C18" s="23" t="s">
        <v>10</v>
      </c>
      <c r="D18" s="10"/>
      <c r="E18" s="24"/>
      <c r="F18" s="30"/>
      <c r="G18" s="12"/>
    </row>
    <row r="19" spans="1:7">
      <c r="A19" s="13"/>
      <c r="B19" s="18" t="s">
        <v>32</v>
      </c>
      <c r="C19" s="22"/>
      <c r="D19" s="10" t="s">
        <v>24</v>
      </c>
      <c r="E19" s="24">
        <v>267</v>
      </c>
      <c r="F19" s="11"/>
      <c r="G19" s="12">
        <f t="shared" si="0"/>
        <v>0</v>
      </c>
    </row>
    <row r="20" spans="1:7">
      <c r="A20" s="13"/>
      <c r="B20" s="18" t="s">
        <v>34</v>
      </c>
      <c r="C20" s="22"/>
      <c r="D20" s="10" t="s">
        <v>24</v>
      </c>
      <c r="E20" s="24">
        <v>267</v>
      </c>
      <c r="F20" s="11"/>
      <c r="G20" s="12">
        <f t="shared" si="0"/>
        <v>0</v>
      </c>
    </row>
    <row r="21" spans="1:7">
      <c r="A21" s="19"/>
      <c r="B21" s="25" t="s">
        <v>35</v>
      </c>
      <c r="C21" s="26"/>
      <c r="D21" s="27" t="s">
        <v>24</v>
      </c>
      <c r="E21" s="24">
        <v>267</v>
      </c>
      <c r="F21" s="28"/>
      <c r="G21" s="29">
        <f t="shared" si="0"/>
        <v>0</v>
      </c>
    </row>
    <row r="22" spans="1:7">
      <c r="A22" s="13"/>
      <c r="B22" s="14"/>
      <c r="C22" s="22"/>
      <c r="D22" s="10"/>
      <c r="E22" s="24"/>
      <c r="F22" s="30"/>
      <c r="G22" s="12"/>
    </row>
    <row r="23" spans="1:7" ht="25.5">
      <c r="A23" s="19">
        <v>7</v>
      </c>
      <c r="B23" s="20" t="s">
        <v>23</v>
      </c>
      <c r="C23" s="23" t="s">
        <v>17</v>
      </c>
      <c r="D23" s="10"/>
      <c r="E23" s="24"/>
      <c r="F23" s="30"/>
      <c r="G23" s="12"/>
    </row>
    <row r="24" spans="1:7" ht="13.5" thickBot="1">
      <c r="A24" s="13"/>
      <c r="B24" s="18" t="s">
        <v>33</v>
      </c>
      <c r="C24" s="22"/>
      <c r="D24" s="10" t="s">
        <v>24</v>
      </c>
      <c r="E24" s="24">
        <v>267</v>
      </c>
      <c r="F24" s="11"/>
      <c r="G24" s="12">
        <f t="shared" si="0"/>
        <v>0</v>
      </c>
    </row>
    <row r="25" spans="1:7" ht="15" thickTop="1">
      <c r="A25" s="42"/>
      <c r="B25" s="43"/>
      <c r="C25" s="43"/>
      <c r="D25" s="44"/>
      <c r="E25" s="45"/>
      <c r="F25" s="46"/>
      <c r="G25" s="47"/>
    </row>
    <row r="26" spans="1:7" ht="14.25">
      <c r="A26" s="48"/>
      <c r="B26" s="49"/>
      <c r="C26" s="49"/>
      <c r="D26" s="50"/>
      <c r="E26" s="51"/>
      <c r="F26" s="52"/>
      <c r="G26" s="53"/>
    </row>
    <row r="27" spans="1:7" ht="14.25">
      <c r="A27" s="48" t="s">
        <v>12</v>
      </c>
      <c r="B27" s="54"/>
      <c r="C27" s="54"/>
      <c r="D27" s="50"/>
      <c r="E27" s="51"/>
      <c r="F27" s="55">
        <f>SUM(G6:G24)</f>
        <v>0</v>
      </c>
      <c r="G27" s="56"/>
    </row>
    <row r="28" spans="1:7" ht="14.25">
      <c r="A28" s="57"/>
      <c r="B28" s="58"/>
      <c r="C28" s="58"/>
      <c r="D28" s="59"/>
      <c r="E28" s="60"/>
      <c r="F28" s="61"/>
      <c r="G28" s="58"/>
    </row>
    <row r="29" spans="1:7">
      <c r="A29" s="62"/>
      <c r="B29" s="35"/>
      <c r="C29" s="35"/>
      <c r="D29" s="36"/>
      <c r="E29" s="63"/>
      <c r="F29" s="2"/>
      <c r="G29" s="64"/>
    </row>
    <row r="30" spans="1:7">
      <c r="A30" s="34"/>
      <c r="B30" s="35"/>
      <c r="C30" s="35"/>
      <c r="D30" s="36"/>
      <c r="E30" s="6"/>
      <c r="F30" s="4"/>
      <c r="G30" s="9"/>
    </row>
    <row r="31" spans="1:7">
      <c r="A31" s="34"/>
      <c r="B31" s="35"/>
      <c r="C31" s="35"/>
      <c r="D31" s="36"/>
      <c r="E31" s="37" t="s">
        <v>6</v>
      </c>
      <c r="F31" s="37"/>
      <c r="G31" s="38"/>
    </row>
    <row r="32" spans="1:7">
      <c r="A32" s="39"/>
      <c r="B32" s="40"/>
      <c r="C32" s="40"/>
      <c r="D32" s="41"/>
      <c r="E32" s="31"/>
      <c r="F32" s="32"/>
      <c r="G32" s="33"/>
    </row>
  </sheetData>
  <sheetProtection algorithmName="SHA-512" hashValue="lgnl605nM10KQUgFz7c6Xot0k5awzUSt2SGVVs6AtZK8geEUzFlKg2KjEP8nU5b+HFVcFVuxyMH3B5zHMieMow==" saltValue="EwnsLnw3ersPrEHxcGOrAA==" spinCount="100000" sheet="1" objects="1" scenarios="1" selectLockedCells="1"/>
  <mergeCells count="7">
    <mergeCell ref="F27:G27"/>
    <mergeCell ref="E31:F31"/>
    <mergeCell ref="A2:B2"/>
    <mergeCell ref="C1:D1"/>
    <mergeCell ref="A1:B1"/>
    <mergeCell ref="F26:G26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No.444-2022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Bergamorto, Patricia</cp:lastModifiedBy>
  <cp:lastPrinted>2019-07-17T15:52:54Z</cp:lastPrinted>
  <dcterms:created xsi:type="dcterms:W3CDTF">1999-10-18T14:40:40Z</dcterms:created>
  <dcterms:modified xsi:type="dcterms:W3CDTF">2022-06-02T18:53:45Z</dcterms:modified>
</cp:coreProperties>
</file>