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30-2022\WORK IN PROGRESS\30-2022\"/>
    </mc:Choice>
  </mc:AlternateContent>
  <xr:revisionPtr revIDLastSave="0" documentId="13_ncr:1_{FDAF86B5-82BF-4F40-9C5A-44C14BBE1357}"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 sheetId="9"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ntractTitle" localSheetId="1">'Unit Price'!$A$1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Price'!$A$2:$G$30</definedName>
    <definedName name="Print_Area_1" localSheetId="1">'Unit Price'!$A$14:$F$21</definedName>
    <definedName name="Print_Area_1">#REF!</definedName>
    <definedName name="Print_Area_2" localSheetId="1">#REF!</definedName>
    <definedName name="Print_Area_2">#REF!</definedName>
    <definedName name="_xlnm.Print_Titles" localSheetId="1">'Unit Price'!$2:$13</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F18" i="9" l="1"/>
  <c r="A12" i="9" l="1"/>
  <c r="A13" i="9" s="1"/>
  <c r="A14" i="9" s="1"/>
  <c r="A15" i="9" s="1"/>
</calcChain>
</file>

<file path=xl/sharedStrings.xml><?xml version="1.0" encoding="utf-8"?>
<sst xmlns="http://schemas.openxmlformats.org/spreadsheetml/2006/main" count="48" uniqueCount="44">
  <si>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</si>
  <si>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</si>
  <si>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</si>
  <si>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</si>
  <si>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</si>
  <si>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</si>
  <si>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</si>
  <si>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</si>
  <si>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</si>
  <si>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</si>
  <si>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</si>
  <si>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</si>
  <si>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</si>
  <si>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</si>
  <si>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</si>
  <si>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</si>
  <si>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</si>
  <si>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</si>
  <si>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Item</t>
  </si>
  <si>
    <t>Approximate Quantity</t>
  </si>
  <si>
    <t>Name of Bidder</t>
  </si>
  <si>
    <t>PRICES</t>
  </si>
  <si>
    <t>Usage volumes</t>
  </si>
  <si>
    <t>6.8 M</t>
  </si>
  <si>
    <t>7.9 M</t>
  </si>
  <si>
    <t>8.3 M</t>
  </si>
  <si>
    <t>8.8 M</t>
  </si>
  <si>
    <t>9.2 M</t>
  </si>
  <si>
    <t>Year One</t>
  </si>
  <si>
    <t>Instructions to Proponents:</t>
  </si>
  <si>
    <t>1.</t>
  </si>
  <si>
    <t>The Total Bid Price shall include all items required for the complete functioning of the proposed system, including but not limited to the cost of all applications and software (including third party products), add-ons, patches, peripherals/ accessories, perpetual license purchase if applicable, and/or professional support and training</t>
  </si>
  <si>
    <t xml:space="preserve">2. </t>
  </si>
  <si>
    <t>Pricing must accommodate the following usage volumes:
- 3 Admin users
- Up to 70 users who write and send emails to subscriber lists
- Up to 300,000 subscribers
- Up to 600K "sends" per month  (one email sent to one subscriber counts as one “send”)
- Volume of "sends" for each year specified below under Items 1 through 5.</t>
  </si>
  <si>
    <t>Year Two</t>
  </si>
  <si>
    <t>Year Three</t>
  </si>
  <si>
    <t>Year Four</t>
  </si>
  <si>
    <t>Year Five</t>
  </si>
  <si>
    <r>
      <rPr>
        <sz val="10"/>
        <rFont val="Arial"/>
        <family val="2"/>
      </rPr>
      <t xml:space="preserve">Anticipated Annual Volume of Transactions </t>
    </r>
    <r>
      <rPr>
        <sz val="8"/>
        <rFont val="Arial"/>
        <family val="2"/>
      </rPr>
      <t xml:space="preserve">
(Number of email "sends" per year) </t>
    </r>
  </si>
  <si>
    <t>(See B9 in tender document)</t>
  </si>
  <si>
    <t xml:space="preserve">Price </t>
  </si>
  <si>
    <t>TOTAL BID PRICE (MRST &amp; GST extra) (in numbers)  $</t>
  </si>
  <si>
    <t>The Proponent shall provide, in an attachment to Form B: Prices, a detailed description of their pricing model, including:
a. The detailed pricing for all the items included in their proposed solution, in support of the Total Bid Price;
b. The licensing/subscription model(s) proposed (e.g. concurrent, per seat, levels/role based, transaction based, and details of the combination if proposed as such);
c. Time constraints or expiration dates if pricing model involves purchasing a bucket of transactions that must be used within a given period of time; an example of an expiration date would be if any unused transactions purchased for one contract year cannot be rolled over into a subsequent year;
d. Penalties/credits or extra charges/discounts incurred if the volume of transactions purchased for a contractual time period is less or more than actual volume used;
e.  Minimum order quantities, if any; and
f.  Anticipated price increases on a yearly basis.</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</si>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</sst>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b/>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4"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65">
    <xf numFmtId="0" fontId="0" fillId="0" borderId="0" xfId="0"/>
    <xf numFmtId="4" fontId="0" fillId="0" borderId="0" xfId="0" applyNumberFormat="1" applyAlignment="1">
      <alignment horizontal="right"/>
    </xf>
    <xf numFmtId="164" fontId="0" fillId="0" borderId="0" xfId="0" applyNumberFormat="1"/>
    <xf numFmtId="4" fontId="0" fillId="0" borderId="0" xfId="0" applyNumberFormat="1" applyAlignment="1">
      <alignment horizontal="center"/>
    </xf>
    <xf numFmtId="0" fontId="0" fillId="0" borderId="0" xfId="0" applyAlignment="1">
      <alignment horizontal="center"/>
    </xf>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4" fontId="36"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6" xfId="0" applyNumberFormat="1" applyBorder="1" applyAlignment="1">
      <alignment horizontal="left"/>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protection locked="0"/>
    </xf>
    <xf numFmtId="0" fontId="0" fillId="0" borderId="0" xfId="0"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4" fontId="0" fillId="0" borderId="14" xfId="0" applyNumberFormat="1" applyBorder="1" applyAlignment="1" applyProtection="1">
      <alignment horizontal="center"/>
      <protection locked="0"/>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0" fontId="36" fillId="24" borderId="16" xfId="1" applyFont="1" applyBorder="1" applyAlignment="1" applyProtection="1">
      <alignment horizontal="left"/>
      <protection locked="0"/>
    </xf>
    <xf numFmtId="0" fontId="36" fillId="24" borderId="16" xfId="1" applyFont="1" applyBorder="1" applyAlignment="1" applyProtection="1">
      <alignment horizontal="center"/>
      <protection locked="0"/>
    </xf>
    <xf numFmtId="4" fontId="36" fillId="24" borderId="16" xfId="1" applyNumberFormat="1" applyFont="1" applyBorder="1" applyAlignment="1" applyProtection="1">
      <alignment horizontal="center"/>
      <protection locked="0"/>
    </xf>
    <xf numFmtId="0" fontId="36" fillId="24" borderId="15" xfId="1" applyFont="1" applyBorder="1" applyProtection="1">
      <protection locked="0"/>
    </xf>
    <xf numFmtId="0" fontId="36"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36" fillId="24" borderId="0" xfId="1" applyNumberFormat="1" applyFont="1" applyAlignment="1" applyProtection="1">
      <alignment horizontal="left"/>
      <protection locked="0"/>
    </xf>
    <xf numFmtId="4" fontId="1" fillId="0" borderId="0" xfId="0" applyNumberFormat="1" applyFont="1" applyBorder="1" applyAlignment="1">
      <alignment horizontal="left" wrapText="1"/>
    </xf>
    <xf numFmtId="175" fontId="0" fillId="0" borderId="0" xfId="0" applyNumberFormat="1" applyBorder="1" applyAlignment="1">
      <alignment horizontal="right"/>
    </xf>
    <xf numFmtId="0" fontId="2" fillId="0" borderId="0" xfId="0" applyFont="1" applyAlignment="1">
      <alignment horizontal="left"/>
    </xf>
    <xf numFmtId="49" fontId="3" fillId="0" borderId="0" xfId="0" applyNumberFormat="1" applyFont="1" applyAlignment="1">
      <alignment horizontal="left" vertical="top"/>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vertical="top"/>
    </xf>
    <xf numFmtId="164" fontId="0" fillId="0" borderId="0" xfId="0" applyNumberFormat="1" applyBorder="1"/>
    <xf numFmtId="49" fontId="3" fillId="0" borderId="0" xfId="0" applyNumberFormat="1" applyFont="1" applyBorder="1" applyAlignment="1">
      <alignment horizontal="left" vertical="top"/>
    </xf>
    <xf numFmtId="4" fontId="3" fillId="0" borderId="12" xfId="0" applyNumberFormat="1" applyFont="1" applyBorder="1" applyAlignment="1" applyProtection="1">
      <alignment horizontal="center" wrapText="1"/>
      <protection locked="0"/>
    </xf>
    <xf numFmtId="4" fontId="0" fillId="26" borderId="14" xfId="0" applyNumberFormat="1" applyFill="1" applyBorder="1" applyAlignment="1" applyProtection="1">
      <alignment horizontal="left" wrapText="1"/>
      <protection locked="0"/>
    </xf>
    <xf numFmtId="175" fontId="36" fillId="26" borderId="12" xfId="1" applyNumberFormat="1" applyFont="1" applyFill="1" applyBorder="1" applyAlignment="1" applyProtection="1">
      <alignment horizontal="right"/>
      <protection locked="0"/>
    </xf>
    <xf numFmtId="0" fontId="1" fillId="0" borderId="12" xfId="0" applyFont="1" applyBorder="1" applyAlignment="1" applyProtection="1">
      <alignment horizontal="left" wrapText="1"/>
    </xf>
    <xf numFmtId="4" fontId="3" fillId="0" borderId="12" xfId="0" applyNumberFormat="1" applyFont="1" applyBorder="1" applyAlignment="1" applyProtection="1">
      <alignment horizontal="center" wrapText="1"/>
    </xf>
    <xf numFmtId="164" fontId="0" fillId="0" borderId="17" xfId="0" applyNumberFormat="1" applyBorder="1" applyAlignment="1" applyProtection="1">
      <alignment horizontal="center"/>
    </xf>
    <xf numFmtId="3" fontId="3" fillId="0" borderId="12" xfId="0" applyNumberFormat="1" applyFont="1" applyBorder="1" applyAlignment="1" applyProtection="1">
      <alignment horizontal="center"/>
    </xf>
    <xf numFmtId="164" fontId="0" fillId="0" borderId="18" xfId="0" applyNumberFormat="1" applyBorder="1" applyAlignment="1" applyProtection="1">
      <alignment horizontal="center"/>
    </xf>
    <xf numFmtId="175" fontId="0" fillId="0" borderId="21" xfId="0" applyNumberFormat="1" applyBorder="1" applyAlignment="1" applyProtection="1">
      <alignment horizontal="right" vertical="top"/>
      <protection locked="0"/>
    </xf>
    <xf numFmtId="0" fontId="3" fillId="0" borderId="20" xfId="0" applyFont="1" applyBorder="1" applyAlignment="1" applyProtection="1">
      <alignment horizontal="left" vertical="top" wrapText="1"/>
    </xf>
    <xf numFmtId="0" fontId="3" fillId="0" borderId="16" xfId="0" applyFont="1" applyBorder="1" applyAlignment="1" applyProtection="1">
      <alignment horizontal="left" vertical="top" wrapText="1"/>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46" fillId="0" borderId="0" xfId="0" applyFont="1" applyBorder="1" applyAlignment="1">
      <alignment horizontal="left" vertical="top" wrapText="1"/>
    </xf>
    <xf numFmtId="0" fontId="1" fillId="0" borderId="13"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3" fillId="0" borderId="0" xfId="0" applyFont="1" applyAlignment="1">
      <alignment vertical="top" wrapText="1"/>
    </xf>
    <xf numFmtId="0" fontId="2" fillId="0" borderId="0" xfId="0" applyFont="1" applyAlignment="1">
      <alignment horizontal="left"/>
    </xf>
    <xf numFmtId="0" fontId="3" fillId="0" borderId="0" xfId="0" applyFont="1" applyAlignment="1">
      <alignment horizontal="left" wrapText="1"/>
    </xf>
    <xf numFmtId="0" fontId="36" fillId="24" borderId="0" xfId="1" applyFont="1" applyBorder="1" applyAlignment="1" applyProtection="1">
      <alignment horizontal="center"/>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9"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7" t="s">
        <v>0</v>
      </c>
    </row>
    <row r="2" spans="1:1" ht="13.5" customHeight="1" x14ac:dyDescent="0.2">
      <c r="A2" s="7"/>
    </row>
    <row r="3" spans="1:1" ht="69" customHeight="1" x14ac:dyDescent="0.2">
      <c r="A3" s="10" t="s">
        <v>1</v>
      </c>
    </row>
    <row r="4" spans="1:1" ht="15" x14ac:dyDescent="0.2">
      <c r="A4" s="8"/>
    </row>
    <row r="5" spans="1:1" ht="18" x14ac:dyDescent="0.2">
      <c r="A5" s="17" t="s">
        <v>2</v>
      </c>
    </row>
    <row r="6" spans="1:1" ht="15.75" x14ac:dyDescent="0.2">
      <c r="A6" s="6" t="s">
        <v>3</v>
      </c>
    </row>
    <row r="7" spans="1:1" ht="15" x14ac:dyDescent="0.2">
      <c r="A7" s="11" t="s">
        <v>4</v>
      </c>
    </row>
    <row r="9" spans="1:1" ht="51.75" customHeight="1" x14ac:dyDescent="0.2">
      <c r="A9" s="11" t="s">
        <v>5</v>
      </c>
    </row>
    <row r="11" spans="1:1" ht="75.75" customHeight="1" x14ac:dyDescent="0.2">
      <c r="A11" s="11" t="s">
        <v>6</v>
      </c>
    </row>
    <row r="12" spans="1:1" ht="12" customHeight="1" x14ac:dyDescent="0.2">
      <c r="A12" s="9"/>
    </row>
    <row r="13" spans="1:1" ht="38.25" customHeight="1" x14ac:dyDescent="0.2">
      <c r="A13" s="11" t="s">
        <v>7</v>
      </c>
    </row>
    <row r="14" spans="1:1" ht="8.25" customHeight="1" x14ac:dyDescent="0.2">
      <c r="A14" s="9"/>
    </row>
    <row r="15" spans="1:1" ht="15" x14ac:dyDescent="0.2">
      <c r="A15" s="9" t="s">
        <v>8</v>
      </c>
    </row>
    <row r="16" spans="1:1" ht="15" x14ac:dyDescent="0.2">
      <c r="A16" s="9"/>
    </row>
    <row r="17" spans="1:1" ht="15.75" x14ac:dyDescent="0.2">
      <c r="A17" s="16" t="s">
        <v>9</v>
      </c>
    </row>
    <row r="18" spans="1:1" ht="36" customHeight="1" x14ac:dyDescent="0.2">
      <c r="A18" s="11" t="s">
        <v>10</v>
      </c>
    </row>
    <row r="19" spans="1:1" ht="30" x14ac:dyDescent="0.2">
      <c r="A19" s="10" t="s">
        <v>11</v>
      </c>
    </row>
    <row r="20" spans="1:1" ht="15" x14ac:dyDescent="0.2">
      <c r="A20" s="10"/>
    </row>
    <row r="21" spans="1:1" ht="72" customHeight="1" x14ac:dyDescent="0.2">
      <c r="A21" s="11" t="s">
        <v>12</v>
      </c>
    </row>
    <row r="22" spans="1:1" ht="15" x14ac:dyDescent="0.2">
      <c r="A22" s="9"/>
    </row>
    <row r="23" spans="1:1" ht="15.75" x14ac:dyDescent="0.2">
      <c r="A23" s="6" t="s">
        <v>13</v>
      </c>
    </row>
    <row r="24" spans="1:1" ht="15" x14ac:dyDescent="0.2">
      <c r="A24" s="5" t="s">
        <v>14</v>
      </c>
    </row>
    <row r="25" spans="1:1" ht="15" x14ac:dyDescent="0.2">
      <c r="A25" s="9"/>
    </row>
    <row r="26" spans="1:1" ht="15.75" x14ac:dyDescent="0.2">
      <c r="A26" s="6" t="s">
        <v>15</v>
      </c>
    </row>
    <row r="27" spans="1:1" ht="25.5" customHeight="1" x14ac:dyDescent="0.2">
      <c r="A27" s="11" t="s">
        <v>16</v>
      </c>
    </row>
    <row r="28" spans="1:1" ht="15" x14ac:dyDescent="0.2">
      <c r="A28" s="9"/>
    </row>
    <row r="29" spans="1:1" ht="15" x14ac:dyDescent="0.2">
      <c r="A29" s="9"/>
    </row>
    <row r="30" spans="1:1" ht="15" x14ac:dyDescent="0.2">
      <c r="A30" s="9"/>
    </row>
    <row r="31" spans="1:1" ht="15" x14ac:dyDescent="0.2">
      <c r="A31" s="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30"/>
  <sheetViews>
    <sheetView showGridLines="0" tabSelected="1" view="pageLayout" zoomScaleNormal="110" zoomScaleSheetLayoutView="80" workbookViewId="0">
      <selection activeCell="F11" sqref="F11"/>
    </sheetView>
  </sheetViews>
  <sheetFormatPr defaultRowHeight="12.75" x14ac:dyDescent="0.2"/>
  <cols>
    <col min="1" max="1" width="5.7109375" customWidth="1"/>
    <col min="2" max="2" width="22.28515625" customWidth="1"/>
    <col min="3" max="3" width="12.5703125" customWidth="1"/>
    <col min="4" max="4" width="14.42578125" style="4" customWidth="1"/>
    <col min="5" max="5" width="20.85546875" style="3" customWidth="1"/>
    <col min="6" max="6" width="16.28515625" style="1" customWidth="1"/>
    <col min="7" max="7" width="15.7109375" customWidth="1"/>
  </cols>
  <sheetData>
    <row r="2" spans="1:7" x14ac:dyDescent="0.2">
      <c r="A2" s="23"/>
      <c r="B2" s="23"/>
      <c r="C2" s="57" t="s">
        <v>17</v>
      </c>
      <c r="D2" s="57"/>
      <c r="E2" s="57"/>
      <c r="F2" s="25"/>
      <c r="G2" s="23"/>
    </row>
    <row r="3" spans="1:7" x14ac:dyDescent="0.2">
      <c r="A3" s="56"/>
      <c r="B3" s="56"/>
      <c r="C3" s="57" t="s">
        <v>39</v>
      </c>
      <c r="D3" s="57"/>
      <c r="E3" s="57"/>
      <c r="F3" s="26"/>
      <c r="G3" s="23"/>
    </row>
    <row r="4" spans="1:7" x14ac:dyDescent="0.2">
      <c r="A4" s="19"/>
      <c r="B4" s="19"/>
      <c r="C4" s="21"/>
      <c r="D4" s="22"/>
      <c r="E4" s="18"/>
      <c r="F4" s="26"/>
      <c r="G4" s="23"/>
    </row>
    <row r="5" spans="1:7" x14ac:dyDescent="0.2">
      <c r="A5" s="20" t="s">
        <v>21</v>
      </c>
      <c r="B5" s="23"/>
      <c r="C5" s="23"/>
      <c r="D5" s="22"/>
      <c r="E5" s="18"/>
      <c r="F5" s="26"/>
      <c r="G5" s="23"/>
    </row>
    <row r="6" spans="1:7" x14ac:dyDescent="0.2">
      <c r="A6" s="20"/>
      <c r="B6" s="23"/>
      <c r="C6" s="23"/>
      <c r="D6" s="22"/>
      <c r="E6" s="18"/>
      <c r="F6" s="26"/>
      <c r="G6" s="23"/>
    </row>
    <row r="7" spans="1:7" x14ac:dyDescent="0.2">
      <c r="A7" s="20" t="s">
        <v>22</v>
      </c>
      <c r="B7" s="23"/>
      <c r="C7" s="23"/>
      <c r="D7" s="22"/>
      <c r="E7" s="18"/>
      <c r="F7" s="26"/>
      <c r="G7" s="23"/>
    </row>
    <row r="8" spans="1:7" ht="60" customHeight="1" x14ac:dyDescent="0.2">
      <c r="A8" s="58" t="s">
        <v>33</v>
      </c>
      <c r="B8" s="58"/>
      <c r="C8" s="58"/>
      <c r="D8" s="58"/>
      <c r="E8" s="58"/>
      <c r="F8" s="58"/>
      <c r="G8" s="58"/>
    </row>
    <row r="9" spans="1:7" x14ac:dyDescent="0.2">
      <c r="A9" s="20"/>
      <c r="B9" s="23"/>
      <c r="C9" s="23"/>
      <c r="D9" s="22"/>
      <c r="E9" s="18"/>
      <c r="F9" s="26"/>
      <c r="G9" s="23"/>
    </row>
    <row r="10" spans="1:7" ht="24.75" customHeight="1" x14ac:dyDescent="0.2">
      <c r="A10" s="48" t="s">
        <v>18</v>
      </c>
      <c r="B10" s="59" t="s">
        <v>38</v>
      </c>
      <c r="C10" s="60"/>
      <c r="D10" s="60"/>
      <c r="E10" s="49" t="s">
        <v>19</v>
      </c>
      <c r="F10" s="45" t="s">
        <v>40</v>
      </c>
      <c r="G10" s="36"/>
    </row>
    <row r="11" spans="1:7" x14ac:dyDescent="0.2">
      <c r="A11" s="50">
        <v>1</v>
      </c>
      <c r="B11" s="54" t="s">
        <v>28</v>
      </c>
      <c r="C11" s="55"/>
      <c r="D11" s="55"/>
      <c r="E11" s="51" t="s">
        <v>23</v>
      </c>
      <c r="F11" s="53" t="s">
        <v>43</v>
      </c>
      <c r="G11" s="37"/>
    </row>
    <row r="12" spans="1:7" x14ac:dyDescent="0.2">
      <c r="A12" s="52">
        <f>A11+1</f>
        <v>2</v>
      </c>
      <c r="B12" s="54" t="s">
        <v>34</v>
      </c>
      <c r="C12" s="55"/>
      <c r="D12" s="55"/>
      <c r="E12" s="51" t="s">
        <v>24</v>
      </c>
      <c r="F12" s="53" t="s">
        <v>43</v>
      </c>
      <c r="G12" s="37"/>
    </row>
    <row r="13" spans="1:7" x14ac:dyDescent="0.2">
      <c r="A13" s="52">
        <f t="shared" ref="A13:A15" si="0">A12+1</f>
        <v>3</v>
      </c>
      <c r="B13" s="54" t="s">
        <v>35</v>
      </c>
      <c r="C13" s="55"/>
      <c r="D13" s="55"/>
      <c r="E13" s="51" t="s">
        <v>25</v>
      </c>
      <c r="F13" s="53" t="s">
        <v>43</v>
      </c>
      <c r="G13" s="37"/>
    </row>
    <row r="14" spans="1:7" x14ac:dyDescent="0.2">
      <c r="A14" s="52">
        <f t="shared" si="0"/>
        <v>4</v>
      </c>
      <c r="B14" s="54" t="s">
        <v>36</v>
      </c>
      <c r="C14" s="55"/>
      <c r="D14" s="55"/>
      <c r="E14" s="51" t="s">
        <v>26</v>
      </c>
      <c r="F14" s="53" t="s">
        <v>43</v>
      </c>
      <c r="G14" s="37"/>
    </row>
    <row r="15" spans="1:7" x14ac:dyDescent="0.2">
      <c r="A15" s="52">
        <f t="shared" si="0"/>
        <v>5</v>
      </c>
      <c r="B15" s="54" t="s">
        <v>37</v>
      </c>
      <c r="C15" s="55"/>
      <c r="D15" s="55"/>
      <c r="E15" s="51" t="s">
        <v>27</v>
      </c>
      <c r="F15" s="53" t="s">
        <v>43</v>
      </c>
      <c r="G15" s="37"/>
    </row>
    <row r="16" spans="1:7" ht="14.25" x14ac:dyDescent="0.2">
      <c r="A16" s="27"/>
      <c r="B16" s="27"/>
      <c r="C16" s="27"/>
      <c r="D16" s="28"/>
      <c r="E16" s="29"/>
      <c r="F16" s="64"/>
      <c r="G16" s="64"/>
    </row>
    <row r="17" spans="1:7" x14ac:dyDescent="0.2">
      <c r="A17" s="23"/>
      <c r="B17" s="23"/>
      <c r="C17" s="23"/>
      <c r="D17" s="22"/>
      <c r="E17" s="18"/>
      <c r="F17" s="25"/>
      <c r="G17" s="23"/>
    </row>
    <row r="18" spans="1:7" ht="14.25" x14ac:dyDescent="0.2">
      <c r="A18" s="30" t="s">
        <v>41</v>
      </c>
      <c r="B18" s="23"/>
      <c r="C18" s="23"/>
      <c r="D18" s="31"/>
      <c r="F18" s="47">
        <f>SUM(F11:F15)</f>
        <v>0</v>
      </c>
      <c r="G18" s="35"/>
    </row>
    <row r="19" spans="1:7" ht="14.25" x14ac:dyDescent="0.2">
      <c r="A19" s="31"/>
      <c r="B19" s="23"/>
      <c r="C19" s="23"/>
      <c r="D19" s="31"/>
      <c r="E19" s="12"/>
      <c r="F19" s="12"/>
      <c r="G19" s="12"/>
    </row>
    <row r="20" spans="1:7" x14ac:dyDescent="0.2">
      <c r="A20" s="32"/>
      <c r="B20" s="32"/>
      <c r="C20" s="32"/>
      <c r="D20" s="33"/>
      <c r="E20" s="24"/>
      <c r="F20" s="34"/>
      <c r="G20" s="32"/>
    </row>
    <row r="22" spans="1:7" x14ac:dyDescent="0.2">
      <c r="A22" s="62" t="s">
        <v>29</v>
      </c>
      <c r="B22" s="62"/>
      <c r="C22" s="62"/>
      <c r="D22" s="62"/>
      <c r="E22" s="38"/>
      <c r="F22" s="38"/>
      <c r="G22" s="38"/>
    </row>
    <row r="23" spans="1:7" ht="41.25" customHeight="1" x14ac:dyDescent="0.2">
      <c r="A23" s="39" t="s">
        <v>30</v>
      </c>
      <c r="B23" s="63" t="s">
        <v>31</v>
      </c>
      <c r="C23" s="63"/>
      <c r="D23" s="63"/>
      <c r="E23" s="63"/>
      <c r="F23" s="63"/>
      <c r="G23" s="63"/>
    </row>
    <row r="24" spans="1:7" ht="17.25" customHeight="1" x14ac:dyDescent="0.2">
      <c r="A24" s="39"/>
      <c r="B24" s="41"/>
      <c r="C24" s="40"/>
      <c r="D24" s="40"/>
      <c r="E24" s="40"/>
      <c r="F24" s="40"/>
      <c r="G24" s="40"/>
    </row>
    <row r="25" spans="1:7" s="42" customFormat="1" ht="158.25" customHeight="1" x14ac:dyDescent="0.2">
      <c r="A25" s="44" t="s">
        <v>32</v>
      </c>
      <c r="B25" s="61" t="s">
        <v>42</v>
      </c>
      <c r="C25" s="61"/>
      <c r="D25" s="61"/>
      <c r="E25" s="61"/>
      <c r="F25" s="61"/>
      <c r="G25" s="61"/>
    </row>
    <row r="26" spans="1:7" x14ac:dyDescent="0.2">
      <c r="A26" s="43"/>
      <c r="B26" s="13"/>
      <c r="C26" s="13"/>
      <c r="D26" s="14"/>
    </row>
    <row r="27" spans="1:7" x14ac:dyDescent="0.2">
      <c r="A27" s="2"/>
      <c r="B27" s="13"/>
      <c r="C27" s="13"/>
      <c r="D27" s="14"/>
    </row>
    <row r="28" spans="1:7" ht="25.5" customHeight="1" x14ac:dyDescent="0.2">
      <c r="A28" s="2"/>
      <c r="B28" s="13"/>
      <c r="C28" s="13"/>
      <c r="D28" s="14"/>
      <c r="E28" s="46"/>
      <c r="F28" s="46"/>
      <c r="G28" s="46"/>
    </row>
    <row r="29" spans="1:7" x14ac:dyDescent="0.2">
      <c r="A29" s="2"/>
      <c r="B29" s="13"/>
      <c r="C29" s="13"/>
      <c r="D29" s="14"/>
      <c r="E29" s="15" t="s">
        <v>20</v>
      </c>
      <c r="F29" s="15"/>
      <c r="G29" s="1"/>
    </row>
    <row r="30" spans="1:7" x14ac:dyDescent="0.2">
      <c r="A30" s="2"/>
      <c r="B30" s="13"/>
      <c r="C30" s="13"/>
      <c r="D30" s="14"/>
    </row>
  </sheetData>
  <sheetProtection algorithmName="SHA-512" hashValue="47lgWW9MEHDYkHbEJBH+AcCp6YdEVZqIjP2/NgzhgVdQVkKQp6xphprz72M/bzVjCRN/5sHfbsF5/npYC0llFg==" saltValue="djZ2kiTeuk+IzEraGYHp6g==" spinCount="100000" sheet="1" objects="1" scenarios="1" selectLockedCells="1"/>
  <mergeCells count="14">
    <mergeCell ref="B25:G25"/>
    <mergeCell ref="B15:D15"/>
    <mergeCell ref="A22:D22"/>
    <mergeCell ref="B23:G23"/>
    <mergeCell ref="F16:G16"/>
    <mergeCell ref="B12:D12"/>
    <mergeCell ref="B13:D13"/>
    <mergeCell ref="B14:D14"/>
    <mergeCell ref="A3:B3"/>
    <mergeCell ref="C2:E2"/>
    <mergeCell ref="C3:E3"/>
    <mergeCell ref="A8:G8"/>
    <mergeCell ref="B11:D11"/>
    <mergeCell ref="B10:D10"/>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1:F15" xr:uid="{00000000-0002-0000-0200-000002000000}">
      <formula1>IF(F11&gt;=0,ROUND(F11,2),0.01)</formula1>
    </dataValidation>
  </dataValidations>
  <pageMargins left="0.5" right="0.5" top="0.70874999999999999" bottom="0.75" header="0.25" footer="0.25"/>
  <pageSetup scale="90" fitToHeight="0" orientation="portrait" r:id="rId1"/>
  <headerFooter alignWithMargins="0">
    <oddHeader>&amp;LThe City of Winnipeg
RFP No. 30-2022
&amp;C                     &amp;R Bid Submission
            Page &amp;P of &amp;N</oddHeader>
  </headerFooter>
  <ignoredErrors>
    <ignoredError sqref="A12:A15 F18" unlockedFormula="1"/>
    <ignoredError sqref="A23 A2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8136A1B311324FA2E2A2358CCD2964" ma:contentTypeVersion="4" ma:contentTypeDescription="Create a new document." ma:contentTypeScope="" ma:versionID="04e68886a9a2aaf0ef7e4704ec0b8886">
  <xsd:schema xmlns:xsd="http://www.w3.org/2001/XMLSchema" xmlns:xs="http://www.w3.org/2001/XMLSchema" xmlns:p="http://schemas.microsoft.com/office/2006/metadata/properties" xmlns:ns2="9e021fd8-9faa-41b4-8109-f6efd299ea49" targetNamespace="http://schemas.microsoft.com/office/2006/metadata/properties" ma:root="true" ma:fieldsID="1e1f58a4b7aca633c414d52929998aaa" ns2:_="">
    <xsd:import namespace="9e021fd8-9faa-41b4-8109-f6efd299ea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21fd8-9faa-41b4-8109-f6efd299e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EC660D-DE13-47C8-88CA-F9BC00211511}">
  <ds:schemaRefs>
    <ds:schemaRef ds:uri="http://schemas.microsoft.com/sharepoint/v3/contenttype/forms"/>
  </ds:schemaRefs>
</ds:datastoreItem>
</file>

<file path=customXml/itemProps2.xml><?xml version="1.0" encoding="utf-8"?>
<ds:datastoreItem xmlns:ds="http://schemas.openxmlformats.org/officeDocument/2006/customXml" ds:itemID="{98D60175-94CC-4489-A601-51AFBFE42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21fd8-9faa-41b4-8109-f6efd299e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Unit Price</vt:lpstr>
      <vt:lpstr>Sheet1</vt:lpstr>
      <vt:lpstr>'Unit Price'!ContractTitle</vt:lpstr>
      <vt:lpstr>Instructions!Print_Area</vt:lpstr>
      <vt:lpstr>'Unit Price'!Print_Area</vt:lpstr>
      <vt:lpstr>'Unit Price'!Print_Area_1</vt:lpstr>
      <vt:lpstr>'Unit Price'!Print_Titles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2022-07-21T20:44:51Z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0x0101001C8136A1B311324FA2E2A2358CCD2964</vt:lpwstr>
  </property>
</Properties>
</file>