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-2022\WORK IN PROGRESS\FTP2022 01 10\"/>
    </mc:Choice>
  </mc:AlternateContent>
  <xr:revisionPtr revIDLastSave="0" documentId="13_ncr:1_{AEE54D21-5EEF-4ADA-99B6-B812E9306A8A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F20" i="2" l="1"/>
  <c r="A8" i="2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<sst xmlns="http://schemas.openxmlformats.org/spreadsheetml/2006/main" count="48" uniqueCount="32">
  <si>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</si>
  <si>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</si>
  <si>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</si>
  <si>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</si>
  <si>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</si>
  <si>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</si>
  <si>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</si>
  <si>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</si>
  <si>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</si>
  <si>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</si>
  <si>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</si>
  <si>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</si>
  <si>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Excavate and legally dispose of existing earth material inside of new court area</t>
  </si>
  <si>
    <t>Site Grading</t>
  </si>
  <si>
    <t>Supply &amp; Install Topsoil &amp; Sod</t>
  </si>
  <si>
    <t>Supply &amp; Place Crushed Base Course Material - 20 mm Down Limestone Base Course for Court Area &amp; Granular Pad</t>
  </si>
  <si>
    <t>Supply &amp; Place Crushed Sub Base Material - 50 mm Down Limestone - Sub-Base Course for Court Area &amp; Granular Pad</t>
  </si>
  <si>
    <t>Supply &amp; Install Combi-Grid</t>
  </si>
  <si>
    <t>Supply &amp; Install Sport Court Surfacing w/ lines</t>
  </si>
  <si>
    <t>Supply &amp; Install Chain Link Fence (3.05 m Height) with Gates</t>
  </si>
  <si>
    <t>Supply &amp; Install Chain Link Fence (1.25 m Height) with Gates</t>
  </si>
  <si>
    <t>Supply &amp; Install Pickleball Posts &amp; Nets (one (1) set = two (2) posts with piles &amp; one (1) net)</t>
  </si>
  <si>
    <t>Pick Up &amp; Install Tache Bench (Backless)</t>
  </si>
  <si>
    <t>E.10</t>
  </si>
  <si>
    <t>E.16</t>
  </si>
  <si>
    <t>E.11</t>
  </si>
  <si>
    <t>E.12</t>
  </si>
  <si>
    <t>E.15</t>
  </si>
  <si>
    <t>E.13</t>
  </si>
  <si>
    <t>E.14</t>
  </si>
  <si>
    <t>(See "B10" clause in tender document)</t>
  </si>
  <si>
    <t>Construction of Asphaltic Pavement - Mainline (Type 1A) for Court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</si>
</sst>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49" fontId="2" fillId="0" borderId="12" xfId="0" applyNumberFormat="1" applyFont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topLeftCell="A4" zoomScaleNormal="100" zoomScaleSheetLayoutView="100" workbookViewId="0">
      <selection activeCell="F13" sqref="F13"/>
    </sheetView>
  </sheetViews>
  <sheetFormatPr defaultRowHeight="12.75" x14ac:dyDescent="0.2"/>
  <cols>
    <col min="1" max="1" width="5.7109375" style="53" customWidth="1"/>
    <col min="2" max="2" width="38.5703125" style="53" customWidth="1"/>
    <col min="3" max="3" width="7" style="53" customWidth="1"/>
    <col min="4" max="4" width="7.5703125" style="29" customWidth="1"/>
    <col min="5" max="5" width="7" style="19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3"/>
    </row>
    <row r="2" spans="1:7" x14ac:dyDescent="0.2">
      <c r="A2" s="59"/>
      <c r="B2" s="59"/>
      <c r="C2" s="55" t="s">
        <v>30</v>
      </c>
      <c r="D2" s="55"/>
      <c r="F2" s="3"/>
      <c r="G2" s="14"/>
    </row>
    <row r="3" spans="1:7" x14ac:dyDescent="0.2">
      <c r="A3" s="64"/>
      <c r="B3" s="59"/>
      <c r="C3" s="52"/>
      <c r="D3" s="30"/>
      <c r="F3" s="3"/>
      <c r="G3" s="14"/>
    </row>
    <row r="4" spans="1:7" x14ac:dyDescent="0.2">
      <c r="A4" s="53" t="s">
        <v>10</v>
      </c>
      <c r="F4" s="3"/>
      <c r="G4" s="14"/>
    </row>
    <row r="5" spans="1:7" ht="33.75" x14ac:dyDescent="0.2">
      <c r="A5" s="24" t="s">
        <v>0</v>
      </c>
      <c r="B5" s="24" t="s">
        <v>1</v>
      </c>
      <c r="C5" s="25" t="s">
        <v>8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ht="25.5" x14ac:dyDescent="0.2">
      <c r="A6" s="43">
        <v>1</v>
      </c>
      <c r="B6" s="56" t="s">
        <v>12</v>
      </c>
      <c r="C6" s="44" t="s">
        <v>23</v>
      </c>
      <c r="D6" s="45" t="s">
        <v>6</v>
      </c>
      <c r="E6" s="51">
        <v>650</v>
      </c>
      <c r="F6" s="46"/>
      <c r="G6" s="47">
        <f>ROUND(E6*F6,2)</f>
        <v>0</v>
      </c>
    </row>
    <row r="7" spans="1:7" x14ac:dyDescent="0.2">
      <c r="A7" s="48">
        <f>A6+1</f>
        <v>2</v>
      </c>
      <c r="B7" s="57" t="s">
        <v>13</v>
      </c>
      <c r="C7" s="49" t="s">
        <v>24</v>
      </c>
      <c r="D7" s="45" t="s">
        <v>6</v>
      </c>
      <c r="E7" s="51">
        <v>600</v>
      </c>
      <c r="F7" s="46"/>
      <c r="G7" s="47">
        <f t="shared" ref="G7:G17" si="0">ROUND(E7*F7,2)</f>
        <v>0</v>
      </c>
    </row>
    <row r="8" spans="1:7" x14ac:dyDescent="0.2">
      <c r="A8" s="48">
        <f t="shared" ref="A8:A17" si="1">A7+1</f>
        <v>3</v>
      </c>
      <c r="B8" s="57" t="s">
        <v>14</v>
      </c>
      <c r="C8" s="49" t="s">
        <v>24</v>
      </c>
      <c r="D8" s="45" t="s">
        <v>6</v>
      </c>
      <c r="E8" s="51">
        <v>600</v>
      </c>
      <c r="F8" s="46"/>
      <c r="G8" s="47">
        <f t="shared" si="0"/>
        <v>0</v>
      </c>
    </row>
    <row r="9" spans="1:7" ht="38.25" x14ac:dyDescent="0.2">
      <c r="A9" s="48">
        <f t="shared" si="1"/>
        <v>4</v>
      </c>
      <c r="B9" s="58" t="s">
        <v>15</v>
      </c>
      <c r="C9" s="49" t="s">
        <v>25</v>
      </c>
      <c r="D9" s="45" t="s">
        <v>6</v>
      </c>
      <c r="E9" s="51">
        <v>297</v>
      </c>
      <c r="F9" s="46"/>
      <c r="G9" s="47">
        <f t="shared" si="0"/>
        <v>0</v>
      </c>
    </row>
    <row r="10" spans="1:7" ht="38.25" x14ac:dyDescent="0.2">
      <c r="A10" s="48">
        <f t="shared" si="1"/>
        <v>5</v>
      </c>
      <c r="B10" s="58" t="s">
        <v>16</v>
      </c>
      <c r="C10" s="49" t="s">
        <v>25</v>
      </c>
      <c r="D10" s="45" t="s">
        <v>6</v>
      </c>
      <c r="E10" s="51">
        <v>1484</v>
      </c>
      <c r="F10" s="46"/>
      <c r="G10" s="47">
        <f t="shared" si="0"/>
        <v>0</v>
      </c>
    </row>
    <row r="11" spans="1:7" x14ac:dyDescent="0.2">
      <c r="A11" s="48">
        <f t="shared" si="1"/>
        <v>6</v>
      </c>
      <c r="B11" s="58" t="s">
        <v>17</v>
      </c>
      <c r="C11" s="49" t="s">
        <v>25</v>
      </c>
      <c r="D11" s="45" t="s">
        <v>6</v>
      </c>
      <c r="E11" s="51">
        <v>1978</v>
      </c>
      <c r="F11" s="46"/>
      <c r="G11" s="47">
        <f t="shared" si="0"/>
        <v>0</v>
      </c>
    </row>
    <row r="12" spans="1:7" ht="25.5" x14ac:dyDescent="0.2">
      <c r="A12" s="48">
        <f t="shared" si="1"/>
        <v>7</v>
      </c>
      <c r="B12" s="57" t="s">
        <v>31</v>
      </c>
      <c r="C12" s="49" t="s">
        <v>25</v>
      </c>
      <c r="D12" s="45" t="s">
        <v>6</v>
      </c>
      <c r="E12" s="51">
        <v>346</v>
      </c>
      <c r="F12" s="46"/>
      <c r="G12" s="47">
        <f t="shared" si="0"/>
        <v>0</v>
      </c>
    </row>
    <row r="13" spans="1:7" ht="25.5" x14ac:dyDescent="0.2">
      <c r="A13" s="48">
        <f t="shared" si="1"/>
        <v>8</v>
      </c>
      <c r="B13" s="57" t="s">
        <v>18</v>
      </c>
      <c r="C13" s="49" t="s">
        <v>26</v>
      </c>
      <c r="D13" s="45" t="s">
        <v>6</v>
      </c>
      <c r="E13" s="51">
        <v>1616</v>
      </c>
      <c r="F13" s="46"/>
      <c r="G13" s="47">
        <f t="shared" si="0"/>
        <v>0</v>
      </c>
    </row>
    <row r="14" spans="1:7" ht="25.5" x14ac:dyDescent="0.2">
      <c r="A14" s="48">
        <f t="shared" si="1"/>
        <v>9</v>
      </c>
      <c r="B14" s="57" t="s">
        <v>19</v>
      </c>
      <c r="C14" s="49" t="s">
        <v>27</v>
      </c>
      <c r="D14" s="45" t="s">
        <v>6</v>
      </c>
      <c r="E14" s="51">
        <v>175</v>
      </c>
      <c r="F14" s="46"/>
      <c r="G14" s="47">
        <f t="shared" si="0"/>
        <v>0</v>
      </c>
    </row>
    <row r="15" spans="1:7" ht="25.5" x14ac:dyDescent="0.2">
      <c r="A15" s="48">
        <f>A14+1</f>
        <v>10</v>
      </c>
      <c r="B15" s="57" t="s">
        <v>20</v>
      </c>
      <c r="C15" s="49" t="s">
        <v>27</v>
      </c>
      <c r="D15" s="45" t="s">
        <v>6</v>
      </c>
      <c r="E15" s="51">
        <v>201</v>
      </c>
      <c r="F15" s="46"/>
      <c r="G15" s="47">
        <f t="shared" si="0"/>
        <v>0</v>
      </c>
    </row>
    <row r="16" spans="1:7" ht="38.25" x14ac:dyDescent="0.2">
      <c r="A16" s="48">
        <f t="shared" si="1"/>
        <v>11</v>
      </c>
      <c r="B16" s="57" t="s">
        <v>21</v>
      </c>
      <c r="C16" s="49" t="s">
        <v>28</v>
      </c>
      <c r="D16" s="45" t="s">
        <v>6</v>
      </c>
      <c r="E16" s="51">
        <v>8</v>
      </c>
      <c r="F16" s="46"/>
      <c r="G16" s="47">
        <f t="shared" si="0"/>
        <v>0</v>
      </c>
    </row>
    <row r="17" spans="1:7" ht="13.5" thickBot="1" x14ac:dyDescent="0.25">
      <c r="A17" s="48">
        <f t="shared" si="1"/>
        <v>12</v>
      </c>
      <c r="B17" s="57" t="s">
        <v>22</v>
      </c>
      <c r="C17" s="49" t="s">
        <v>29</v>
      </c>
      <c r="D17" s="45" t="s">
        <v>6</v>
      </c>
      <c r="E17" s="51">
        <v>8</v>
      </c>
      <c r="F17" s="46"/>
      <c r="G17" s="47">
        <f t="shared" si="0"/>
        <v>0</v>
      </c>
    </row>
    <row r="18" spans="1:7" ht="15" thickTop="1" x14ac:dyDescent="0.2">
      <c r="A18" s="4"/>
      <c r="B18" s="5"/>
      <c r="C18" s="5"/>
      <c r="D18" s="31"/>
      <c r="E18" s="20"/>
      <c r="F18" s="15"/>
      <c r="G18" s="42"/>
    </row>
    <row r="19" spans="1:7" ht="14.25" x14ac:dyDescent="0.2">
      <c r="A19" s="6"/>
      <c r="B19" s="7"/>
      <c r="C19" s="7"/>
      <c r="D19" s="32"/>
      <c r="E19" s="21"/>
      <c r="F19" s="62"/>
      <c r="G19" s="63"/>
    </row>
    <row r="20" spans="1:7" ht="14.25" x14ac:dyDescent="0.2">
      <c r="A20" s="6" t="s">
        <v>11</v>
      </c>
      <c r="C20" s="50"/>
      <c r="D20" s="32"/>
      <c r="E20" s="21"/>
      <c r="F20" s="65">
        <f>SUM(G6:G17)</f>
        <v>0</v>
      </c>
      <c r="G20" s="66"/>
    </row>
    <row r="21" spans="1:7" ht="14.25" x14ac:dyDescent="0.2">
      <c r="A21" s="9"/>
      <c r="B21" s="10"/>
      <c r="C21" s="10"/>
      <c r="D21" s="54"/>
      <c r="E21" s="22"/>
      <c r="F21" s="16"/>
      <c r="G21" s="10"/>
    </row>
    <row r="22" spans="1:7" x14ac:dyDescent="0.2">
      <c r="A22" s="34"/>
      <c r="B22" s="8"/>
      <c r="C22" s="8"/>
      <c r="D22" s="33"/>
      <c r="E22" s="18"/>
      <c r="F22" s="2"/>
      <c r="G22" s="39"/>
    </row>
    <row r="23" spans="1:7" x14ac:dyDescent="0.2">
      <c r="A23" s="35"/>
      <c r="B23" s="8"/>
      <c r="C23" s="8"/>
      <c r="D23" s="33"/>
      <c r="E23" s="23"/>
      <c r="F23" s="17"/>
      <c r="G23" s="40"/>
    </row>
    <row r="24" spans="1:7" x14ac:dyDescent="0.2">
      <c r="A24" s="35"/>
      <c r="B24" s="8"/>
      <c r="C24" s="8"/>
      <c r="D24" s="33"/>
      <c r="E24" s="67" t="s">
        <v>7</v>
      </c>
      <c r="F24" s="67"/>
      <c r="G24" s="41"/>
    </row>
    <row r="25" spans="1:7" x14ac:dyDescent="0.2">
      <c r="A25" s="36"/>
      <c r="B25" s="37"/>
      <c r="C25" s="37"/>
      <c r="D25" s="38"/>
      <c r="E25" s="23"/>
      <c r="F25" s="17"/>
      <c r="G25" s="40"/>
    </row>
    <row r="27" spans="1:7" x14ac:dyDescent="0.2">
      <c r="A27" s="11"/>
      <c r="B27" s="68"/>
      <c r="C27" s="68"/>
      <c r="D27" s="68"/>
      <c r="E27" s="68"/>
      <c r="F27" s="12"/>
      <c r="G27" s="12"/>
    </row>
    <row r="28" spans="1:7" x14ac:dyDescent="0.2">
      <c r="A28" s="11"/>
      <c r="B28" s="68"/>
      <c r="C28" s="68"/>
      <c r="D28" s="68"/>
      <c r="E28" s="68"/>
      <c r="F28" s="12"/>
      <c r="G28" s="12"/>
    </row>
    <row r="29" spans="1:7" x14ac:dyDescent="0.2">
      <c r="A29" s="11"/>
      <c r="B29" s="68"/>
      <c r="C29" s="68"/>
      <c r="D29" s="68"/>
      <c r="E29" s="68"/>
      <c r="F29" s="12"/>
      <c r="G29" s="12"/>
    </row>
    <row r="30" spans="1:7" x14ac:dyDescent="0.2">
      <c r="A30" s="11"/>
      <c r="B30" s="68"/>
      <c r="C30" s="68"/>
      <c r="D30" s="68"/>
      <c r="E30" s="68"/>
      <c r="F30" s="12"/>
      <c r="G30" s="12"/>
    </row>
    <row r="31" spans="1:7" x14ac:dyDescent="0.2">
      <c r="A31" s="11"/>
      <c r="B31" s="68"/>
      <c r="C31" s="68"/>
      <c r="D31" s="68"/>
      <c r="E31" s="68"/>
      <c r="F31" s="12"/>
      <c r="G31" s="12"/>
    </row>
    <row r="32" spans="1:7" x14ac:dyDescent="0.2">
      <c r="A32" s="11"/>
      <c r="B32" s="68"/>
      <c r="C32" s="68"/>
      <c r="D32" s="68"/>
      <c r="E32" s="68"/>
      <c r="F32" s="12"/>
      <c r="G32" s="12"/>
    </row>
    <row r="33" spans="1:7" x14ac:dyDescent="0.2">
      <c r="A33" s="11"/>
      <c r="B33" s="68"/>
      <c r="C33" s="68"/>
      <c r="D33" s="68"/>
      <c r="E33" s="68"/>
      <c r="F33" s="12"/>
      <c r="G33" s="12"/>
    </row>
    <row r="34" spans="1:7" x14ac:dyDescent="0.2">
      <c r="A34" s="11"/>
      <c r="B34" s="68"/>
      <c r="C34" s="68"/>
      <c r="D34" s="68"/>
      <c r="E34" s="68"/>
      <c r="F34" s="12"/>
      <c r="G34" s="12"/>
    </row>
    <row r="35" spans="1:7" x14ac:dyDescent="0.2">
      <c r="A35" s="11"/>
      <c r="B35" s="68"/>
      <c r="C35" s="68"/>
      <c r="D35" s="68"/>
      <c r="E35" s="68"/>
      <c r="F35" s="12"/>
      <c r="G35" s="12"/>
    </row>
    <row r="36" spans="1:7" x14ac:dyDescent="0.2">
      <c r="A36" s="11"/>
      <c r="B36" s="68"/>
      <c r="C36" s="68"/>
      <c r="D36" s="68"/>
      <c r="E36" s="68"/>
      <c r="F36" s="12"/>
      <c r="G36" s="12"/>
    </row>
    <row r="37" spans="1:7" x14ac:dyDescent="0.2">
      <c r="A37" s="11"/>
      <c r="B37" s="68"/>
      <c r="C37" s="68"/>
      <c r="D37" s="68"/>
      <c r="E37" s="68"/>
      <c r="F37" s="12"/>
      <c r="G37" s="12"/>
    </row>
    <row r="38" spans="1:7" x14ac:dyDescent="0.2">
      <c r="A38" s="11"/>
      <c r="B38" s="68"/>
      <c r="C38" s="68"/>
      <c r="D38" s="68"/>
      <c r="E38" s="68"/>
      <c r="F38" s="12"/>
      <c r="G38" s="12"/>
    </row>
    <row r="39" spans="1:7" x14ac:dyDescent="0.2">
      <c r="A39" s="11"/>
      <c r="B39" s="68"/>
      <c r="C39" s="68"/>
      <c r="D39" s="68"/>
      <c r="E39" s="68"/>
      <c r="F39" s="12"/>
      <c r="G39" s="12"/>
    </row>
    <row r="40" spans="1:7" x14ac:dyDescent="0.2">
      <c r="A40" s="11"/>
      <c r="B40" s="68"/>
      <c r="C40" s="68"/>
      <c r="D40" s="68"/>
      <c r="E40" s="68"/>
      <c r="F40" s="12"/>
      <c r="G40" s="12"/>
    </row>
    <row r="41" spans="1:7" x14ac:dyDescent="0.2">
      <c r="A41" s="11"/>
      <c r="B41" s="68"/>
      <c r="C41" s="68"/>
      <c r="D41" s="68"/>
      <c r="E41" s="68"/>
      <c r="F41" s="12"/>
      <c r="G41" s="12"/>
    </row>
  </sheetData>
  <sheetProtection algorithmName="SHA-512" hashValue="UM7gnkg6pmA00RRJERS6E0Qsl81NaHshZctoLclUjMetVKqy4wgZCRbMdOk8QqPn2XFQ0MOisvLkOSHO8TloCQ==" saltValue="7dqRRCLakc4JvtZ+iw795w==" spinCount="100000" sheet="1" objects="1" scenarios="1" selectLockedCells="1"/>
  <mergeCells count="22">
    <mergeCell ref="B41:E41"/>
    <mergeCell ref="B34:E34"/>
    <mergeCell ref="B35:E35"/>
    <mergeCell ref="B38:E38"/>
    <mergeCell ref="B39:E39"/>
    <mergeCell ref="B37:E37"/>
    <mergeCell ref="B36:E36"/>
    <mergeCell ref="F20:G20"/>
    <mergeCell ref="E24:F24"/>
    <mergeCell ref="B32:E32"/>
    <mergeCell ref="B40:E40"/>
    <mergeCell ref="B33:E33"/>
    <mergeCell ref="B28:E28"/>
    <mergeCell ref="B29:E29"/>
    <mergeCell ref="B30:E30"/>
    <mergeCell ref="B31:E31"/>
    <mergeCell ref="B27:E27"/>
    <mergeCell ref="A2:B2"/>
    <mergeCell ref="C1:D1"/>
    <mergeCell ref="A1:B1"/>
    <mergeCell ref="F19:G1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2022-01-10T17:41:18Z</dcterms:modified>
</cp:coreProperties>
</file>