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N:\NEWPCC\TREATMENT PLANT SUPERVISORS\Wastewater Contracts Info\Biosolids Contract\673-2021 Biosolids Hauling\Tender 673-2021 to MM\"/>
    </mc:Choice>
  </mc:AlternateContent>
  <xr:revisionPtr revIDLastSave="0" documentId="13_ncr:1_{73E5801A-2A75-4895-A2D3-E79F45ABD5CB}" xr6:coauthVersionLast="36" xr6:coauthVersionMax="36" xr10:uidLastSave="{00000000-0000-0000-0000-000000000000}"/>
  <bookViews>
    <workbookView xWindow="0" yWindow="0" windowWidth="28800" windowHeight="12228" firstSheet="1" activeTab="1" xr2:uid="{00000000-000D-0000-FFFF-FFFF00000000}"/>
  </bookViews>
  <sheets>
    <sheet name="Sheet1" sheetId="7" state="hidden" r:id="rId1"/>
    <sheet name="By Section" sheetId="15" r:id="rId2"/>
  </sheets>
  <externalReferences>
    <externalReference r:id="rId3"/>
    <externalReference r:id="rId4"/>
  </externalReferences>
  <definedNames>
    <definedName name="_12TENDER_SUBMISSI" localSheetId="1">'[1]FORM B - PRICES'!#REF!</definedName>
    <definedName name="_12TENDER_SUBMISSI">'[2]FORM B; PRICES'!#REF!</definedName>
    <definedName name="_1PAGE_1_OF_13" localSheetId="1">'By Section'!#REF!</definedName>
    <definedName name="_4PAGE_1_OF_13" localSheetId="1">'[1]FORM B - PRICES'!#REF!</definedName>
    <definedName name="_4PAGE_1_OF_13">'[2]FORM B; PRICES'!#REF!</definedName>
    <definedName name="_5TENDER_NO._181" localSheetId="1">'By Section'!#REF!</definedName>
    <definedName name="_8TENDER_NO._181" localSheetId="1">'[1]FORM B - PRICES'!#REF!</definedName>
    <definedName name="_8TENDER_NO._181">'[2]FORM B; PRICES'!#REF!</definedName>
    <definedName name="_9TENDER_SUBMISSI" localSheetId="1">'By Section'!#REF!</definedName>
    <definedName name="BClean">#REF!</definedName>
    <definedName name="ColumnTypes" localSheetId="1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 localSheetId="1">'By Section'!#REF!</definedName>
    <definedName name="HEADER">'[2]FORM B; PRICES'!#REF!</definedName>
    <definedName name="_xlnm.Print_Area" localSheetId="1">'By Section'!$A$9:$G$29</definedName>
    <definedName name="Print_Area_1">#REF!</definedName>
    <definedName name="Print_Area_2">#REF!</definedName>
    <definedName name="_xlnm.Print_Titles" localSheetId="1">'By Section'!$1:$8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 localSheetId="1">'By Section'!#REF!</definedName>
    <definedName name="TEMP">'[2]FORM B; PRICES'!#REF!</definedName>
    <definedName name="TESTHEAD" localSheetId="1">'By Section'!#REF!</definedName>
    <definedName name="TESTHEAD">'[2]FORM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 localSheetId="1">'By Section'!$A$1:$IU$22</definedName>
    <definedName name="XEverything">#REF!</definedName>
    <definedName name="XITEMS" localSheetId="1">'By Section'!$A$10:$IU$22</definedName>
    <definedName name="XItems">#REF!</definedName>
  </definedNames>
  <calcPr calcId="191029"/>
</workbook>
</file>

<file path=xl/calcChain.xml><?xml version="1.0" encoding="utf-8"?>
<calcChain xmlns="http://schemas.openxmlformats.org/spreadsheetml/2006/main">
  <c r="G12" i="15" l="1"/>
  <c r="G13" i="15"/>
  <c r="G14" i="15"/>
  <c r="G21" i="15" l="1"/>
  <c r="G20" i="15"/>
  <c r="G19" i="15" l="1"/>
  <c r="G18" i="15"/>
  <c r="G11" i="15"/>
  <c r="G15" i="15" s="1"/>
  <c r="G25" i="15" l="1"/>
  <c r="G22" i="15"/>
  <c r="A19" i="15"/>
  <c r="A20" i="15" s="1"/>
  <c r="A21" i="15" s="1"/>
  <c r="A12" i="15"/>
  <c r="A13" i="15" s="1"/>
  <c r="A14" i="15" s="1"/>
  <c r="G26" i="15" l="1"/>
  <c r="A25" i="15"/>
  <c r="B25" i="15"/>
  <c r="A26" i="15"/>
  <c r="B26" i="15"/>
  <c r="F28" i="15" l="1"/>
</calcChain>
</file>

<file path=xl/sharedStrings.xml><?xml version="1.0" encoding="utf-8"?>
<sst xmlns="http://schemas.openxmlformats.org/spreadsheetml/2006/main" count="54" uniqueCount="44">
  <si>
    <t>UNIT PRICES</t>
  </si>
  <si>
    <t>FORM B: PRICES</t>
  </si>
  <si>
    <t>ITEM</t>
  </si>
  <si>
    <t>DESCRIPTION</t>
  </si>
  <si>
    <t>SPEC.</t>
  </si>
  <si>
    <t>UNIT</t>
  </si>
  <si>
    <t>UNIT PRICE</t>
  </si>
  <si>
    <t>AMOUNT</t>
  </si>
  <si>
    <t>REF.</t>
  </si>
  <si>
    <t xml:space="preserve">TOTAL BID PRICE (GST extra)                                                                              (in figures)                                             </t>
  </si>
  <si>
    <t>(See "Prices" clause in tender document)</t>
  </si>
  <si>
    <t>Subtotal:</t>
  </si>
  <si>
    <t>SUMMARY</t>
  </si>
  <si>
    <t>B</t>
  </si>
  <si>
    <t>A</t>
  </si>
  <si>
    <t>Section A</t>
  </si>
  <si>
    <t>Section B</t>
  </si>
  <si>
    <t>Section Subtotal</t>
  </si>
  <si>
    <t>Hauling</t>
  </si>
  <si>
    <t>Road Gravel at Brady Road Resource Management Facility or Summit Road Landfill</t>
  </si>
  <si>
    <t>B10.1.3</t>
  </si>
  <si>
    <t>tonne</t>
  </si>
  <si>
    <t>hr</t>
  </si>
  <si>
    <t>Hourly Rate - Truck and Trailer</t>
  </si>
  <si>
    <t>E2.10</t>
  </si>
  <si>
    <t>E2.4-E2.18</t>
  </si>
  <si>
    <t>B10.1.4</t>
  </si>
  <si>
    <t>Hourly Rate - Backhoe</t>
  </si>
  <si>
    <t>Wet tonne</t>
  </si>
  <si>
    <t>Truck Cleaning via portable wash unit</t>
  </si>
  <si>
    <t>Short Distance Hauling</t>
  </si>
  <si>
    <t>E2.8.1 (a)</t>
  </si>
  <si>
    <t>Interim Distance Hauling</t>
  </si>
  <si>
    <t>E2.8.1 (b)</t>
  </si>
  <si>
    <t>Long Distance Hauling</t>
  </si>
  <si>
    <t>E2.8.1 (c)</t>
  </si>
  <si>
    <t>Long Distance Restricted Hauling</t>
  </si>
  <si>
    <t>E2.8.1 (d)</t>
  </si>
  <si>
    <t>E2.1.3(f)</t>
  </si>
  <si>
    <t xml:space="preserve">BIOSOLIDS TRANSPORTATION FROM </t>
  </si>
  <si>
    <t xml:space="preserve">NORTH END WATER POLLUTION CONTROL CENTRE (NEWPCC) </t>
  </si>
  <si>
    <t>Provisional Hauling Items</t>
  </si>
  <si>
    <t>APPROXIMATE</t>
  </si>
  <si>
    <t>ANNUAL QUANTITY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</si>
</sst>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</numFmts>
  <fonts count="40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name val="Arial"/>
    </font>
    <font>
      <b/>
      <i/>
      <u/>
      <sz val="10"/>
      <color indexed="8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9"/>
        <bgColor indexed="9"/>
      </patternFill>
    </fill>
  </fills>
  <borders count="6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/>
      <right/>
      <top style="double">
        <color indexed="8"/>
      </top>
      <bottom style="thin">
        <color indexed="64"/>
      </bottom>
      <diagonal/>
    </border>
    <border>
      <left/>
      <right style="thin">
        <color indexed="64"/>
      </right>
      <top style="double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 style="thin">
        <color indexed="8"/>
      </left>
      <right/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 style="thin">
        <color indexed="8"/>
      </left>
      <right/>
      <top style="double">
        <color indexed="8"/>
      </top>
      <bottom/>
      <diagonal/>
    </border>
    <border>
      <left/>
      <right style="thin">
        <color indexed="8"/>
      </right>
      <top style="double">
        <color indexed="8"/>
      </top>
      <bottom style="thin">
        <color theme="0" tint="-4.9989318521683403E-2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8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8"/>
      </right>
      <top/>
      <bottom style="thin">
        <color theme="0" tint="-0.499984740745262"/>
      </bottom>
      <diagonal/>
    </border>
    <border>
      <left style="thin">
        <color indexed="8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indexed="8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double">
        <color indexed="64"/>
      </bottom>
      <diagonal/>
    </border>
  </borders>
  <cellStyleXfs count="117">
    <xf numFmtId="0" fontId="0" fillId="0" borderId="0"/>
    <xf numFmtId="0" fontId="21" fillId="24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3" borderId="0" applyNumberFormat="0" applyBorder="0" applyAlignment="0" applyProtection="0"/>
    <xf numFmtId="0" fontId="24" fillId="0" borderId="0" applyFill="0">
      <alignment horizontal="right" vertical="top"/>
    </xf>
    <xf numFmtId="0" fontId="24" fillId="0" borderId="0" applyFill="0">
      <alignment horizontal="right" vertical="top"/>
    </xf>
    <xf numFmtId="0" fontId="25" fillId="0" borderId="10" applyFill="0">
      <alignment horizontal="right" vertical="top"/>
    </xf>
    <xf numFmtId="0" fontId="25" fillId="0" borderId="10" applyFill="0">
      <alignment horizontal="right" vertical="top"/>
    </xf>
    <xf numFmtId="0" fontId="25" fillId="0" borderId="10" applyFill="0">
      <alignment horizontal="right" vertical="top"/>
    </xf>
    <xf numFmtId="167" fontId="25" fillId="0" borderId="11" applyFill="0">
      <alignment horizontal="right" vertical="top"/>
    </xf>
    <xf numFmtId="167" fontId="25" fillId="0" borderId="11" applyFill="0">
      <alignment horizontal="right" vertical="top"/>
    </xf>
    <xf numFmtId="0" fontId="25" fillId="0" borderId="10" applyFill="0">
      <alignment horizontal="center" vertical="top" wrapText="1"/>
    </xf>
    <xf numFmtId="0" fontId="25" fillId="0" borderId="10" applyFill="0">
      <alignment horizontal="center" vertical="top" wrapText="1"/>
    </xf>
    <xf numFmtId="0" fontId="25" fillId="0" borderId="10" applyFill="0">
      <alignment horizontal="center" vertical="top" wrapText="1"/>
    </xf>
    <xf numFmtId="0" fontId="26" fillId="0" borderId="12" applyFill="0">
      <alignment horizontal="center" vertical="center" wrapText="1"/>
    </xf>
    <xf numFmtId="0" fontId="26" fillId="0" borderId="12" applyFill="0">
      <alignment horizontal="center" vertical="center" wrapText="1"/>
    </xf>
    <xf numFmtId="0" fontId="25" fillId="0" borderId="10" applyFill="0">
      <alignment horizontal="left" vertical="top" wrapText="1"/>
    </xf>
    <xf numFmtId="0" fontId="25" fillId="0" borderId="10" applyFill="0">
      <alignment horizontal="left" vertical="top" wrapText="1"/>
    </xf>
    <xf numFmtId="0" fontId="25" fillId="0" borderId="10" applyFill="0">
      <alignment horizontal="left" vertical="top" wrapText="1"/>
    </xf>
    <xf numFmtId="0" fontId="27" fillId="0" borderId="10" applyFill="0">
      <alignment horizontal="left" vertical="top" wrapText="1"/>
    </xf>
    <xf numFmtId="0" fontId="27" fillId="0" borderId="10" applyFill="0">
      <alignment horizontal="left" vertical="top" wrapText="1"/>
    </xf>
    <xf numFmtId="0" fontId="27" fillId="0" borderId="10" applyFill="0">
      <alignment horizontal="left" vertical="top" wrapText="1"/>
    </xf>
    <xf numFmtId="165" fontId="28" fillId="0" borderId="13" applyFill="0">
      <alignment horizontal="centerContinuous" wrapText="1"/>
    </xf>
    <xf numFmtId="165" fontId="28" fillId="0" borderId="13" applyFill="0">
      <alignment horizontal="centerContinuous" wrapText="1"/>
    </xf>
    <xf numFmtId="165" fontId="25" fillId="0" borderId="10" applyFill="0">
      <alignment horizontal="center" vertical="top" wrapText="1"/>
    </xf>
    <xf numFmtId="165" fontId="25" fillId="0" borderId="10" applyFill="0">
      <alignment horizontal="center" vertical="top" wrapText="1"/>
    </xf>
    <xf numFmtId="165" fontId="25" fillId="0" borderId="10" applyFill="0">
      <alignment horizontal="center" vertical="top" wrapText="1"/>
    </xf>
    <xf numFmtId="0" fontId="25" fillId="0" borderId="10" applyFill="0">
      <alignment horizontal="center" wrapText="1"/>
    </xf>
    <xf numFmtId="0" fontId="25" fillId="0" borderId="10" applyFill="0">
      <alignment horizontal="center" wrapText="1"/>
    </xf>
    <xf numFmtId="0" fontId="25" fillId="0" borderId="10" applyFill="0">
      <alignment horizontal="center" wrapText="1"/>
    </xf>
    <xf numFmtId="172" fontId="25" fillId="0" borderId="10" applyFill="0"/>
    <xf numFmtId="172" fontId="25" fillId="0" borderId="10" applyFill="0"/>
    <xf numFmtId="172" fontId="25" fillId="0" borderId="10" applyFill="0"/>
    <xf numFmtId="168" fontId="25" fillId="0" borderId="10" applyFill="0">
      <alignment horizontal="right"/>
      <protection locked="0"/>
    </xf>
    <xf numFmtId="168" fontId="25" fillId="0" borderId="10" applyFill="0">
      <alignment horizontal="right"/>
      <protection locked="0"/>
    </xf>
    <xf numFmtId="168" fontId="25" fillId="0" borderId="10" applyFill="0">
      <alignment horizontal="right"/>
      <protection locked="0"/>
    </xf>
    <xf numFmtId="166" fontId="25" fillId="0" borderId="10" applyFill="0">
      <alignment horizontal="right"/>
      <protection locked="0"/>
    </xf>
    <xf numFmtId="166" fontId="25" fillId="0" borderId="10" applyFill="0">
      <alignment horizontal="right"/>
      <protection locked="0"/>
    </xf>
    <xf numFmtId="166" fontId="25" fillId="0" borderId="10" applyFill="0">
      <alignment horizontal="right"/>
      <protection locked="0"/>
    </xf>
    <xf numFmtId="166" fontId="25" fillId="0" borderId="10" applyFill="0"/>
    <xf numFmtId="166" fontId="25" fillId="0" borderId="10" applyFill="0"/>
    <xf numFmtId="166" fontId="25" fillId="0" borderId="10" applyFill="0"/>
    <xf numFmtId="166" fontId="25" fillId="0" borderId="12" applyFill="0">
      <alignment horizontal="right"/>
    </xf>
    <xf numFmtId="166" fontId="25" fillId="0" borderId="12" applyFill="0">
      <alignment horizontal="right"/>
    </xf>
    <xf numFmtId="0" fontId="6" fillId="20" borderId="1" applyNumberFormat="0" applyAlignment="0" applyProtection="0"/>
    <xf numFmtId="0" fontId="7" fillId="21" borderId="2" applyNumberFormat="0" applyAlignment="0" applyProtection="0"/>
    <xf numFmtId="0" fontId="29" fillId="0" borderId="10" applyFill="0">
      <alignment horizontal="left" vertical="top"/>
    </xf>
    <xf numFmtId="0" fontId="29" fillId="0" borderId="10" applyFill="0">
      <alignment horizontal="left" vertical="top"/>
    </xf>
    <xf numFmtId="0" fontId="29" fillId="0" borderId="10" applyFill="0">
      <alignment horizontal="left" vertical="top"/>
    </xf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7" borderId="1" applyNumberFormat="0" applyAlignment="0" applyProtection="0"/>
    <xf numFmtId="0" fontId="14" fillId="0" borderId="6" applyNumberFormat="0" applyFill="0" applyAlignment="0" applyProtection="0"/>
    <xf numFmtId="0" fontId="15" fillId="22" borderId="0" applyNumberFormat="0" applyBorder="0" applyAlignment="0" applyProtection="0"/>
    <xf numFmtId="0" fontId="23" fillId="0" borderId="0"/>
    <xf numFmtId="0" fontId="22" fillId="24" borderId="0"/>
    <xf numFmtId="0" fontId="23" fillId="0" borderId="0"/>
    <xf numFmtId="0" fontId="20" fillId="0" borderId="0"/>
    <xf numFmtId="0" fontId="22" fillId="23" borderId="7" applyNumberFormat="0" applyFont="0" applyAlignment="0" applyProtection="0"/>
    <xf numFmtId="174" fontId="26" fillId="0" borderId="12" applyNumberFormat="0" applyFont="0" applyFill="0" applyBorder="0" applyAlignment="0" applyProtection="0">
      <alignment horizontal="center" vertical="top" wrapText="1"/>
    </xf>
    <xf numFmtId="174" fontId="26" fillId="0" borderId="12" applyNumberFormat="0" applyFont="0" applyFill="0" applyBorder="0" applyAlignment="0" applyProtection="0">
      <alignment horizontal="center" vertical="top" wrapText="1"/>
    </xf>
    <xf numFmtId="0" fontId="16" fillId="20" borderId="8" applyNumberFormat="0" applyAlignment="0" applyProtection="0"/>
    <xf numFmtId="0" fontId="30" fillId="0" borderId="0">
      <alignment horizontal="right"/>
    </xf>
    <xf numFmtId="0" fontId="30" fillId="0" borderId="0">
      <alignment horizontal="right"/>
    </xf>
    <xf numFmtId="0" fontId="17" fillId="0" borderId="0" applyNumberFormat="0" applyFill="0" applyBorder="0" applyAlignment="0" applyProtection="0"/>
    <xf numFmtId="0" fontId="25" fillId="0" borderId="0" applyFill="0">
      <alignment horizontal="left"/>
    </xf>
    <xf numFmtId="0" fontId="25" fillId="0" borderId="0" applyFill="0">
      <alignment horizontal="left"/>
    </xf>
    <xf numFmtId="0" fontId="31" fillId="0" borderId="0" applyFill="0">
      <alignment horizontal="centerContinuous" vertical="center"/>
    </xf>
    <xf numFmtId="0" fontId="31" fillId="0" borderId="0" applyFill="0">
      <alignment horizontal="centerContinuous" vertical="center"/>
    </xf>
    <xf numFmtId="171" fontId="32" fillId="0" borderId="0" applyFill="0">
      <alignment horizontal="centerContinuous" vertical="center"/>
    </xf>
    <xf numFmtId="171" fontId="32" fillId="0" borderId="0" applyFill="0">
      <alignment horizontal="centerContinuous" vertical="center"/>
    </xf>
    <xf numFmtId="173" fontId="32" fillId="0" borderId="0" applyFill="0">
      <alignment horizontal="centerContinuous" vertical="center"/>
    </xf>
    <xf numFmtId="173" fontId="32" fillId="0" borderId="0" applyFill="0">
      <alignment horizontal="centerContinuous" vertical="center"/>
    </xf>
    <xf numFmtId="0" fontId="25" fillId="0" borderId="12">
      <alignment horizontal="centerContinuous" wrapText="1"/>
    </xf>
    <xf numFmtId="0" fontId="25" fillId="0" borderId="12">
      <alignment horizontal="centerContinuous" wrapText="1"/>
    </xf>
    <xf numFmtId="169" fontId="33" fillId="0" borderId="0" applyFill="0">
      <alignment horizontal="left"/>
    </xf>
    <xf numFmtId="169" fontId="33" fillId="0" borderId="0" applyFill="0">
      <alignment horizontal="left"/>
    </xf>
    <xf numFmtId="170" fontId="34" fillId="0" borderId="0" applyFill="0">
      <alignment horizontal="right"/>
    </xf>
    <xf numFmtId="170" fontId="34" fillId="0" borderId="0" applyFill="0">
      <alignment horizontal="right"/>
    </xf>
    <xf numFmtId="0" fontId="25" fillId="0" borderId="14" applyFill="0"/>
    <xf numFmtId="0" fontId="25" fillId="0" borderId="14" applyFill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37" fillId="24" borderId="0"/>
    <xf numFmtId="0" fontId="21" fillId="24" borderId="0"/>
    <xf numFmtId="0" fontId="21" fillId="23" borderId="7" applyNumberFormat="0" applyFont="0" applyAlignment="0" applyProtection="0"/>
    <xf numFmtId="0" fontId="21" fillId="24" borderId="0"/>
    <xf numFmtId="0" fontId="38" fillId="24" borderId="0"/>
    <xf numFmtId="0" fontId="2" fillId="0" borderId="0"/>
    <xf numFmtId="0" fontId="2" fillId="0" borderId="0"/>
  </cellStyleXfs>
  <cellXfs count="100">
    <xf numFmtId="0" fontId="0" fillId="0" borderId="0" xfId="0"/>
    <xf numFmtId="0" fontId="38" fillId="24" borderId="0" xfId="114" applyNumberFormat="1"/>
    <xf numFmtId="0" fontId="38" fillId="24" borderId="0" xfId="114" applyNumberFormat="1" applyAlignment="1">
      <alignment horizontal="right"/>
    </xf>
    <xf numFmtId="0" fontId="38" fillId="24" borderId="0" xfId="114" applyNumberFormat="1" applyAlignment="1">
      <alignment horizontal="center"/>
    </xf>
    <xf numFmtId="0" fontId="38" fillId="24" borderId="0" xfId="114" applyNumberFormat="1" applyAlignment="1">
      <alignment vertical="top"/>
    </xf>
    <xf numFmtId="0" fontId="38" fillId="24" borderId="18" xfId="114" applyNumberFormat="1" applyBorder="1" applyAlignment="1">
      <alignment horizontal="right"/>
    </xf>
    <xf numFmtId="7" fontId="38" fillId="24" borderId="14" xfId="114" applyNumberFormat="1" applyBorder="1" applyAlignment="1">
      <alignment horizontal="right"/>
    </xf>
    <xf numFmtId="0" fontId="38" fillId="24" borderId="14" xfId="114" applyNumberFormat="1" applyBorder="1"/>
    <xf numFmtId="0" fontId="38" fillId="24" borderId="14" xfId="114" applyNumberFormat="1" applyBorder="1" applyAlignment="1">
      <alignment horizontal="center"/>
    </xf>
    <xf numFmtId="0" fontId="38" fillId="24" borderId="15" xfId="114" applyNumberFormat="1" applyBorder="1" applyAlignment="1">
      <alignment vertical="top"/>
    </xf>
    <xf numFmtId="0" fontId="38" fillId="24" borderId="0" xfId="114" applyNumberFormat="1" applyAlignment="1"/>
    <xf numFmtId="0" fontId="38" fillId="24" borderId="0" xfId="114" applyNumberFormat="1" applyAlignment="1">
      <alignment vertical="center"/>
    </xf>
    <xf numFmtId="7" fontId="38" fillId="24" borderId="50" xfId="114" applyNumberFormat="1" applyBorder="1" applyAlignment="1">
      <alignment horizontal="right"/>
    </xf>
    <xf numFmtId="0" fontId="26" fillId="24" borderId="49" xfId="114" applyNumberFormat="1" applyFont="1" applyBorder="1" applyAlignment="1">
      <alignment horizontal="center" vertical="center"/>
    </xf>
    <xf numFmtId="164" fontId="2" fillId="0" borderId="10" xfId="115" applyNumberFormat="1" applyFont="1" applyBorder="1" applyAlignment="1" applyProtection="1"/>
    <xf numFmtId="0" fontId="26" fillId="24" borderId="35" xfId="114" applyNumberFormat="1" applyFont="1" applyBorder="1" applyAlignment="1">
      <alignment horizontal="center" vertical="center"/>
    </xf>
    <xf numFmtId="7" fontId="2" fillId="24" borderId="35" xfId="114" applyNumberFormat="1" applyFont="1" applyBorder="1" applyAlignment="1">
      <alignment horizontal="right"/>
    </xf>
    <xf numFmtId="0" fontId="2" fillId="24" borderId="44" xfId="114" applyNumberFormat="1" applyFont="1" applyBorder="1" applyAlignment="1">
      <alignment vertical="top"/>
    </xf>
    <xf numFmtId="0" fontId="1" fillId="24" borderId="43" xfId="114" applyNumberFormat="1" applyFont="1" applyBorder="1" applyAlignment="1">
      <alignment horizontal="centerContinuous"/>
    </xf>
    <xf numFmtId="0" fontId="2" fillId="24" borderId="43" xfId="114" applyNumberFormat="1" applyFont="1" applyBorder="1" applyAlignment="1">
      <alignment horizontal="centerContinuous"/>
    </xf>
    <xf numFmtId="0" fontId="2" fillId="24" borderId="0" xfId="114" applyNumberFormat="1" applyFont="1" applyAlignment="1">
      <alignment horizontal="right" vertical="center"/>
    </xf>
    <xf numFmtId="0" fontId="26" fillId="24" borderId="31" xfId="114" applyNumberFormat="1" applyFont="1" applyBorder="1" applyAlignment="1">
      <alignment horizontal="center"/>
    </xf>
    <xf numFmtId="1" fontId="27" fillId="24" borderId="30" xfId="114" applyNumberFormat="1" applyFont="1" applyBorder="1" applyAlignment="1">
      <alignment horizontal="left"/>
    </xf>
    <xf numFmtId="1" fontId="2" fillId="24" borderId="30" xfId="114" applyNumberFormat="1" applyFont="1" applyBorder="1" applyAlignment="1">
      <alignment horizontal="center"/>
    </xf>
    <xf numFmtId="1" fontId="2" fillId="24" borderId="30" xfId="114" applyNumberFormat="1" applyFont="1" applyBorder="1"/>
    <xf numFmtId="7" fontId="1" fillId="24" borderId="29" xfId="114" applyNumberFormat="1" applyFont="1" applyBorder="1" applyAlignment="1">
      <alignment horizontal="right"/>
    </xf>
    <xf numFmtId="7" fontId="2" fillId="24" borderId="29" xfId="114" applyNumberFormat="1" applyFont="1" applyBorder="1" applyAlignment="1">
      <alignment horizontal="right"/>
    </xf>
    <xf numFmtId="165" fontId="26" fillId="25" borderId="53" xfId="114" applyNumberFormat="1" applyFont="1" applyFill="1" applyBorder="1" applyAlignment="1" applyProtection="1">
      <alignment horizontal="left"/>
    </xf>
    <xf numFmtId="1" fontId="2" fillId="24" borderId="54" xfId="114" applyNumberFormat="1" applyFont="1" applyBorder="1" applyAlignment="1">
      <alignment horizontal="center"/>
    </xf>
    <xf numFmtId="0" fontId="2" fillId="24" borderId="54" xfId="114" applyNumberFormat="1" applyFont="1" applyBorder="1" applyAlignment="1">
      <alignment horizontal="center"/>
    </xf>
    <xf numFmtId="165" fontId="26" fillId="25" borderId="19" xfId="114" applyNumberFormat="1" applyFont="1" applyFill="1" applyBorder="1" applyAlignment="1" applyProtection="1">
      <alignment horizontal="left" wrapText="1"/>
    </xf>
    <xf numFmtId="1" fontId="2" fillId="24" borderId="20" xfId="114" applyNumberFormat="1" applyFont="1" applyBorder="1" applyAlignment="1">
      <alignment horizontal="center"/>
    </xf>
    <xf numFmtId="0" fontId="38" fillId="24" borderId="50" xfId="114" applyNumberFormat="1" applyBorder="1" applyAlignment="1" applyProtection="1">
      <alignment horizontal="right"/>
    </xf>
    <xf numFmtId="4" fontId="2" fillId="24" borderId="55" xfId="114" applyNumberFormat="1" applyFont="1" applyBorder="1" applyAlignment="1" applyProtection="1">
      <alignment horizontal="right"/>
    </xf>
    <xf numFmtId="0" fontId="2" fillId="24" borderId="42" xfId="114" applyNumberFormat="1" applyFont="1" applyBorder="1" applyAlignment="1" applyProtection="1">
      <alignment horizontal="right"/>
    </xf>
    <xf numFmtId="0" fontId="2" fillId="24" borderId="39" xfId="114" applyNumberFormat="1" applyFont="1" applyBorder="1" applyAlignment="1" applyProtection="1">
      <alignment horizontal="right" vertical="center"/>
    </xf>
    <xf numFmtId="7" fontId="2" fillId="24" borderId="35" xfId="114" applyNumberFormat="1" applyFont="1" applyBorder="1" applyAlignment="1" applyProtection="1">
      <alignment horizontal="right"/>
    </xf>
    <xf numFmtId="4" fontId="2" fillId="0" borderId="54" xfId="0" applyNumberFormat="1" applyFont="1" applyBorder="1" applyAlignment="1" applyProtection="1">
      <alignment horizontal="right"/>
      <protection locked="0"/>
    </xf>
    <xf numFmtId="1" fontId="39" fillId="24" borderId="57" xfId="111" applyNumberFormat="1" applyFont="1" applyBorder="1" applyAlignment="1">
      <alignment vertical="center" wrapText="1"/>
    </xf>
    <xf numFmtId="1" fontId="39" fillId="24" borderId="58" xfId="111" applyNumberFormat="1" applyFont="1" applyBorder="1" applyAlignment="1">
      <alignment vertical="center" wrapText="1"/>
    </xf>
    <xf numFmtId="7" fontId="2" fillId="24" borderId="59" xfId="114" applyNumberFormat="1" applyFont="1" applyBorder="1" applyAlignment="1">
      <alignment horizontal="right"/>
    </xf>
    <xf numFmtId="4" fontId="2" fillId="24" borderId="36" xfId="114" applyNumberFormat="1" applyFont="1" applyBorder="1" applyAlignment="1" applyProtection="1">
      <alignment horizontal="right"/>
    </xf>
    <xf numFmtId="39" fontId="2" fillId="24" borderId="59" xfId="114" applyNumberFormat="1" applyFont="1" applyBorder="1" applyAlignment="1">
      <alignment horizontal="right"/>
    </xf>
    <xf numFmtId="0" fontId="2" fillId="24" borderId="0" xfId="114" applyNumberFormat="1" applyFont="1" applyAlignment="1">
      <alignment vertical="top"/>
    </xf>
    <xf numFmtId="0" fontId="2" fillId="24" borderId="0" xfId="114" applyNumberFormat="1" applyFont="1" applyAlignment="1"/>
    <xf numFmtId="7" fontId="2" fillId="24" borderId="0" xfId="114" applyNumberFormat="1" applyFont="1" applyAlignment="1">
      <alignment vertical="center"/>
    </xf>
    <xf numFmtId="2" fontId="2" fillId="24" borderId="0" xfId="114" applyNumberFormat="1" applyFont="1" applyAlignment="1"/>
    <xf numFmtId="0" fontId="2" fillId="24" borderId="21" xfId="114" applyNumberFormat="1" applyFont="1" applyBorder="1" applyAlignment="1">
      <alignment horizontal="center"/>
    </xf>
    <xf numFmtId="7" fontId="2" fillId="24" borderId="26" xfId="114" applyNumberFormat="1" applyFont="1" applyBorder="1" applyAlignment="1">
      <alignment horizontal="right"/>
    </xf>
    <xf numFmtId="0" fontId="2" fillId="24" borderId="24" xfId="114" applyNumberFormat="1" applyFont="1" applyBorder="1" applyAlignment="1">
      <alignment horizontal="right"/>
    </xf>
    <xf numFmtId="7" fontId="2" fillId="24" borderId="23" xfId="114" applyNumberFormat="1" applyFont="1" applyBorder="1" applyAlignment="1">
      <alignment horizontal="center"/>
    </xf>
    <xf numFmtId="165" fontId="26" fillId="25" borderId="53" xfId="114" applyNumberFormat="1" applyFont="1" applyFill="1" applyBorder="1" applyAlignment="1" applyProtection="1">
      <alignment horizontal="left" wrapText="1"/>
    </xf>
    <xf numFmtId="0" fontId="2" fillId="24" borderId="21" xfId="114" applyNumberFormat="1" applyFont="1" applyBorder="1" applyAlignment="1" applyProtection="1">
      <alignment horizontal="center" vertical="top"/>
    </xf>
    <xf numFmtId="0" fontId="2" fillId="24" borderId="22" xfId="114" applyNumberFormat="1" applyFont="1" applyBorder="1" applyAlignment="1" applyProtection="1">
      <alignment horizontal="center"/>
    </xf>
    <xf numFmtId="0" fontId="2" fillId="24" borderId="21" xfId="114" applyNumberFormat="1" applyFont="1" applyBorder="1" applyAlignment="1" applyProtection="1">
      <alignment horizontal="center"/>
    </xf>
    <xf numFmtId="0" fontId="2" fillId="24" borderId="23" xfId="114" applyNumberFormat="1" applyFont="1" applyBorder="1" applyAlignment="1" applyProtection="1">
      <alignment horizontal="center"/>
    </xf>
    <xf numFmtId="0" fontId="2" fillId="24" borderId="24" xfId="114" applyNumberFormat="1" applyFont="1" applyBorder="1" applyAlignment="1" applyProtection="1">
      <alignment vertical="top"/>
    </xf>
    <xf numFmtId="0" fontId="2" fillId="24" borderId="25" xfId="114" applyNumberFormat="1" applyFont="1" applyBorder="1" applyProtection="1"/>
    <xf numFmtId="0" fontId="2" fillId="24" borderId="24" xfId="114" applyNumberFormat="1" applyFont="1" applyBorder="1" applyAlignment="1" applyProtection="1">
      <alignment horizontal="center"/>
    </xf>
    <xf numFmtId="0" fontId="2" fillId="24" borderId="26" xfId="114" applyNumberFormat="1" applyFont="1" applyBorder="1" applyProtection="1"/>
    <xf numFmtId="0" fontId="2" fillId="24" borderId="26" xfId="114" applyNumberFormat="1" applyFont="1" applyBorder="1" applyAlignment="1" applyProtection="1">
      <alignment horizontal="center"/>
    </xf>
    <xf numFmtId="0" fontId="26" fillId="24" borderId="49" xfId="114" applyNumberFormat="1" applyFont="1" applyBorder="1" applyAlignment="1" applyProtection="1">
      <alignment horizontal="center" vertical="center"/>
    </xf>
    <xf numFmtId="1" fontId="39" fillId="24" borderId="56" xfId="111" applyNumberFormat="1" applyFont="1" applyBorder="1" applyAlignment="1" applyProtection="1">
      <alignment vertical="center" wrapText="1"/>
    </xf>
    <xf numFmtId="1" fontId="2" fillId="24" borderId="20" xfId="114" applyNumberFormat="1" applyFont="1" applyBorder="1" applyAlignment="1" applyProtection="1">
      <alignment horizontal="center"/>
    </xf>
    <xf numFmtId="1" fontId="39" fillId="24" borderId="57" xfId="111" applyNumberFormat="1" applyFont="1" applyBorder="1" applyAlignment="1" applyProtection="1">
      <alignment vertical="center" wrapText="1"/>
    </xf>
    <xf numFmtId="1" fontId="2" fillId="24" borderId="54" xfId="114" applyNumberFormat="1" applyFont="1" applyBorder="1" applyAlignment="1" applyProtection="1">
      <alignment horizontal="center"/>
    </xf>
    <xf numFmtId="0" fontId="2" fillId="24" borderId="54" xfId="114" applyNumberFormat="1" applyFont="1" applyBorder="1" applyAlignment="1" applyProtection="1">
      <alignment horizontal="center"/>
    </xf>
    <xf numFmtId="0" fontId="2" fillId="24" borderId="20" xfId="114" applyNumberFormat="1" applyFont="1" applyBorder="1" applyAlignment="1" applyProtection="1">
      <alignment horizontal="center"/>
    </xf>
    <xf numFmtId="0" fontId="26" fillId="24" borderId="35" xfId="114" applyNumberFormat="1" applyFont="1" applyBorder="1" applyAlignment="1" applyProtection="1">
      <alignment horizontal="center" vertical="center"/>
    </xf>
    <xf numFmtId="4" fontId="2" fillId="24" borderId="20" xfId="114" applyNumberFormat="1" applyFont="1" applyBorder="1" applyAlignment="1" applyProtection="1">
      <alignment horizontal="right"/>
      <protection locked="0"/>
    </xf>
    <xf numFmtId="39" fontId="2" fillId="24" borderId="54" xfId="114" applyNumberFormat="1" applyFont="1" applyBorder="1" applyAlignment="1" applyProtection="1">
      <alignment horizontal="right"/>
      <protection locked="0"/>
    </xf>
    <xf numFmtId="39" fontId="2" fillId="24" borderId="20" xfId="114" applyNumberFormat="1" applyFont="1" applyBorder="1" applyAlignment="1" applyProtection="1">
      <alignment horizontal="right"/>
      <protection locked="0"/>
    </xf>
    <xf numFmtId="0" fontId="35" fillId="24" borderId="0" xfId="114" applyNumberFormat="1" applyFont="1" applyAlignment="1">
      <alignment horizontal="center" vertical="center"/>
    </xf>
    <xf numFmtId="0" fontId="35" fillId="24" borderId="0" xfId="114" applyNumberFormat="1" applyFont="1" applyAlignment="1">
      <alignment horizontal="center" vertical="center"/>
    </xf>
    <xf numFmtId="1" fontId="36" fillId="24" borderId="0" xfId="114" applyNumberFormat="1" applyFont="1" applyAlignment="1">
      <alignment horizontal="center" vertical="top" wrapText="1"/>
    </xf>
    <xf numFmtId="0" fontId="21" fillId="24" borderId="0" xfId="114" applyNumberFormat="1" applyFont="1" applyAlignment="1">
      <alignment horizontal="center" vertical="center"/>
    </xf>
    <xf numFmtId="1" fontId="21" fillId="24" borderId="0" xfId="114" applyNumberFormat="1" applyFont="1" applyAlignment="1">
      <alignment horizontal="center" vertical="top" wrapText="1"/>
    </xf>
    <xf numFmtId="0" fontId="1" fillId="24" borderId="48" xfId="114" applyNumberFormat="1" applyFont="1" applyBorder="1" applyAlignment="1" applyProtection="1"/>
    <xf numFmtId="0" fontId="2" fillId="24" borderId="47" xfId="114" applyNumberFormat="1" applyFont="1" applyBorder="1" applyAlignment="1" applyProtection="1"/>
    <xf numFmtId="0" fontId="2" fillId="24" borderId="46" xfId="114" applyNumberFormat="1" applyFont="1" applyBorder="1" applyAlignment="1" applyProtection="1"/>
    <xf numFmtId="1" fontId="39" fillId="24" borderId="52" xfId="111" applyNumberFormat="1" applyFont="1" applyBorder="1" applyAlignment="1" applyProtection="1">
      <alignment horizontal="left" vertical="center" wrapText="1"/>
    </xf>
    <xf numFmtId="0" fontId="2" fillId="24" borderId="51" xfId="111" applyNumberFormat="1" applyFont="1" applyBorder="1" applyAlignment="1" applyProtection="1">
      <alignment vertical="center" wrapText="1"/>
    </xf>
    <xf numFmtId="1" fontId="39" fillId="24" borderId="56" xfId="111" applyNumberFormat="1" applyFont="1" applyBorder="1" applyAlignment="1">
      <alignment horizontal="left" vertical="center" wrapText="1"/>
    </xf>
    <xf numFmtId="1" fontId="39" fillId="24" borderId="57" xfId="111" applyNumberFormat="1" applyFont="1" applyBorder="1" applyAlignment="1">
      <alignment horizontal="left" vertical="center" wrapText="1"/>
    </xf>
    <xf numFmtId="1" fontId="39" fillId="24" borderId="58" xfId="111" applyNumberFormat="1" applyFont="1" applyBorder="1" applyAlignment="1">
      <alignment horizontal="left" vertical="center" wrapText="1"/>
    </xf>
    <xf numFmtId="0" fontId="26" fillId="24" borderId="0" xfId="114" applyNumberFormat="1" applyFont="1" applyBorder="1" applyAlignment="1"/>
    <xf numFmtId="0" fontId="26" fillId="24" borderId="45" xfId="114" applyNumberFormat="1" applyFont="1" applyBorder="1" applyAlignment="1"/>
    <xf numFmtId="7" fontId="38" fillId="24" borderId="27" xfId="114" applyNumberFormat="1" applyBorder="1" applyAlignment="1">
      <alignment horizontal="center"/>
    </xf>
    <xf numFmtId="0" fontId="38" fillId="24" borderId="28" xfId="114" applyNumberFormat="1" applyBorder="1" applyAlignment="1"/>
    <xf numFmtId="0" fontId="1" fillId="24" borderId="41" xfId="114" applyNumberFormat="1" applyFont="1" applyBorder="1" applyAlignment="1">
      <alignment vertical="center"/>
    </xf>
    <xf numFmtId="0" fontId="2" fillId="24" borderId="40" xfId="114" applyNumberFormat="1" applyFont="1" applyBorder="1" applyAlignment="1">
      <alignment vertical="center"/>
    </xf>
    <xf numFmtId="1" fontId="39" fillId="24" borderId="38" xfId="114" applyNumberFormat="1" applyFont="1" applyBorder="1" applyAlignment="1">
      <alignment horizontal="left" vertical="center" wrapText="1"/>
    </xf>
    <xf numFmtId="0" fontId="2" fillId="24" borderId="37" xfId="114" applyNumberFormat="1" applyFont="1" applyBorder="1" applyAlignment="1">
      <alignment vertical="center" wrapText="1"/>
    </xf>
    <xf numFmtId="1" fontId="27" fillId="24" borderId="38" xfId="114" applyNumberFormat="1" applyFont="1" applyBorder="1" applyAlignment="1">
      <alignment horizontal="left" vertical="center" wrapText="1"/>
    </xf>
    <xf numFmtId="0" fontId="2" fillId="24" borderId="36" xfId="114" applyNumberFormat="1" applyFont="1" applyBorder="1" applyAlignment="1">
      <alignment vertical="center" wrapText="1"/>
    </xf>
    <xf numFmtId="1" fontId="27" fillId="24" borderId="34" xfId="114" applyNumberFormat="1" applyFont="1" applyBorder="1" applyAlignment="1">
      <alignment horizontal="left" vertical="center" wrapText="1"/>
    </xf>
    <xf numFmtId="0" fontId="2" fillId="24" borderId="33" xfId="114" applyNumberFormat="1" applyFont="1" applyBorder="1" applyAlignment="1">
      <alignment vertical="center" wrapText="1"/>
    </xf>
    <xf numFmtId="0" fontId="2" fillId="24" borderId="32" xfId="114" applyNumberFormat="1" applyFont="1" applyBorder="1" applyAlignment="1">
      <alignment vertical="center" wrapText="1"/>
    </xf>
    <xf numFmtId="0" fontId="38" fillId="24" borderId="16" xfId="114" applyNumberFormat="1" applyBorder="1" applyAlignment="1"/>
    <xf numFmtId="0" fontId="38" fillId="24" borderId="17" xfId="114" applyNumberFormat="1" applyBorder="1" applyAlignment="1"/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.cityofwpg.org\findfs\Template\Excel\Award%20Whole%20or%20Section%20Blank_Form%20B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FORM B - PRICES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3.2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1CC432-5694-4962-9E4E-7EFD85152AEE}">
  <sheetPr>
    <tabColor indexed="23"/>
    <pageSetUpPr autoPageBreaks="0"/>
  </sheetPr>
  <dimension ref="A1:G29"/>
  <sheetViews>
    <sheetView tabSelected="1" showOutlineSymbols="0" view="pageLayout" zoomScaleNormal="100" zoomScaleSheetLayoutView="75" workbookViewId="0">
      <selection activeCell="F11" sqref="F11"/>
    </sheetView>
  </sheetViews>
  <sheetFormatPr defaultColWidth="6.33203125" defaultRowHeight="15" x14ac:dyDescent="0.25"/>
  <cols>
    <col min="1" max="1" width="11.33203125" style="4" customWidth="1"/>
    <col min="2" max="2" width="45.44140625" style="1" customWidth="1"/>
    <col min="3" max="3" width="14.109375" style="3" customWidth="1"/>
    <col min="4" max="4" width="11.33203125" style="1" customWidth="1"/>
    <col min="5" max="5" width="18.77734375" style="1" customWidth="1"/>
    <col min="6" max="7" width="17" style="2" customWidth="1"/>
    <col min="8" max="8" width="15.5546875" style="1" customWidth="1"/>
    <col min="9" max="9" width="33.88671875" style="1" customWidth="1"/>
    <col min="10" max="16384" width="6.33203125" style="1"/>
  </cols>
  <sheetData>
    <row r="1" spans="1:7" ht="15.75" customHeight="1" x14ac:dyDescent="0.25">
      <c r="A1" s="74" t="s">
        <v>1</v>
      </c>
      <c r="B1" s="74"/>
      <c r="C1" s="74"/>
      <c r="D1" s="74"/>
      <c r="E1" s="74"/>
      <c r="F1" s="74"/>
      <c r="G1" s="74"/>
    </row>
    <row r="2" spans="1:7" x14ac:dyDescent="0.25">
      <c r="A2" s="73" t="s">
        <v>10</v>
      </c>
      <c r="B2" s="73"/>
      <c r="C2" s="73"/>
      <c r="D2" s="73"/>
      <c r="E2" s="73"/>
      <c r="F2" s="73"/>
      <c r="G2" s="73"/>
    </row>
    <row r="3" spans="1:7" x14ac:dyDescent="0.25">
      <c r="A3" s="72"/>
      <c r="B3" s="72"/>
      <c r="C3" s="72"/>
      <c r="D3" s="72"/>
      <c r="E3" s="72"/>
      <c r="F3" s="72"/>
      <c r="G3" s="72"/>
    </row>
    <row r="4" spans="1:7" x14ac:dyDescent="0.25">
      <c r="A4" s="75" t="s">
        <v>39</v>
      </c>
      <c r="B4" s="75"/>
      <c r="C4" s="75"/>
      <c r="D4" s="75"/>
      <c r="E4" s="75"/>
      <c r="F4" s="75"/>
      <c r="G4" s="75"/>
    </row>
    <row r="5" spans="1:7" x14ac:dyDescent="0.25">
      <c r="A5" s="76" t="s">
        <v>40</v>
      </c>
      <c r="B5" s="76"/>
      <c r="C5" s="76"/>
      <c r="D5" s="76"/>
      <c r="E5" s="76"/>
      <c r="F5" s="76"/>
      <c r="G5" s="76"/>
    </row>
    <row r="6" spans="1:7" x14ac:dyDescent="0.25">
      <c r="A6" s="43" t="s">
        <v>0</v>
      </c>
      <c r="B6" s="44"/>
      <c r="C6" s="44"/>
      <c r="D6" s="44"/>
      <c r="E6" s="44"/>
      <c r="F6" s="45"/>
      <c r="G6" s="46"/>
    </row>
    <row r="7" spans="1:7" x14ac:dyDescent="0.25">
      <c r="A7" s="52" t="s">
        <v>2</v>
      </c>
      <c r="B7" s="53" t="s">
        <v>3</v>
      </c>
      <c r="C7" s="54" t="s">
        <v>4</v>
      </c>
      <c r="D7" s="55" t="s">
        <v>5</v>
      </c>
      <c r="E7" s="55" t="s">
        <v>42</v>
      </c>
      <c r="F7" s="50" t="s">
        <v>6</v>
      </c>
      <c r="G7" s="47" t="s">
        <v>7</v>
      </c>
    </row>
    <row r="8" spans="1:7" ht="15.6" thickBot="1" x14ac:dyDescent="0.3">
      <c r="A8" s="56"/>
      <c r="B8" s="57"/>
      <c r="C8" s="58" t="s">
        <v>8</v>
      </c>
      <c r="D8" s="59"/>
      <c r="E8" s="60" t="s">
        <v>43</v>
      </c>
      <c r="F8" s="48"/>
      <c r="G8" s="49"/>
    </row>
    <row r="9" spans="1:7" ht="30" customHeight="1" thickTop="1" thickBot="1" x14ac:dyDescent="0.3">
      <c r="A9" s="77" t="s">
        <v>15</v>
      </c>
      <c r="B9" s="78"/>
      <c r="C9" s="78"/>
      <c r="D9" s="78"/>
      <c r="E9" s="79"/>
      <c r="F9" s="12"/>
      <c r="G9" s="32"/>
    </row>
    <row r="10" spans="1:7" s="11" customFormat="1" ht="30" customHeight="1" thickTop="1" x14ac:dyDescent="0.25">
      <c r="A10" s="61" t="s">
        <v>14</v>
      </c>
      <c r="B10" s="62" t="s">
        <v>18</v>
      </c>
      <c r="C10" s="63" t="s">
        <v>25</v>
      </c>
      <c r="D10" s="64"/>
      <c r="E10" s="64"/>
      <c r="F10" s="38"/>
      <c r="G10" s="39"/>
    </row>
    <row r="11" spans="1:7" x14ac:dyDescent="0.25">
      <c r="A11" s="14">
        <v>1</v>
      </c>
      <c r="B11" s="27" t="s">
        <v>30</v>
      </c>
      <c r="C11" s="65" t="s">
        <v>31</v>
      </c>
      <c r="D11" s="66" t="s">
        <v>28</v>
      </c>
      <c r="E11" s="66">
        <v>25000</v>
      </c>
      <c r="F11" s="37"/>
      <c r="G11" s="33">
        <f>ROUND(E11*F11,2)</f>
        <v>0</v>
      </c>
    </row>
    <row r="12" spans="1:7" x14ac:dyDescent="0.25">
      <c r="A12" s="14">
        <f>A11+1</f>
        <v>2</v>
      </c>
      <c r="B12" s="27" t="s">
        <v>32</v>
      </c>
      <c r="C12" s="65" t="s">
        <v>33</v>
      </c>
      <c r="D12" s="66" t="s">
        <v>28</v>
      </c>
      <c r="E12" s="63">
        <v>15000</v>
      </c>
      <c r="F12" s="69"/>
      <c r="G12" s="33">
        <f t="shared" ref="G12:G14" si="0">ROUND(E12*F12,2)</f>
        <v>0</v>
      </c>
    </row>
    <row r="13" spans="1:7" x14ac:dyDescent="0.25">
      <c r="A13" s="14">
        <f t="shared" ref="A13:A14" si="1">A12+1</f>
        <v>3</v>
      </c>
      <c r="B13" s="27" t="s">
        <v>34</v>
      </c>
      <c r="C13" s="65" t="s">
        <v>35</v>
      </c>
      <c r="D13" s="66" t="s">
        <v>28</v>
      </c>
      <c r="E13" s="67">
        <v>13000</v>
      </c>
      <c r="F13" s="69"/>
      <c r="G13" s="33">
        <f t="shared" si="0"/>
        <v>0</v>
      </c>
    </row>
    <row r="14" spans="1:7" x14ac:dyDescent="0.25">
      <c r="A14" s="14">
        <f t="shared" si="1"/>
        <v>4</v>
      </c>
      <c r="B14" s="27" t="s">
        <v>36</v>
      </c>
      <c r="C14" s="65" t="s">
        <v>37</v>
      </c>
      <c r="D14" s="66" t="s">
        <v>28</v>
      </c>
      <c r="E14" s="67">
        <v>2000</v>
      </c>
      <c r="F14" s="69"/>
      <c r="G14" s="33">
        <f t="shared" si="0"/>
        <v>0</v>
      </c>
    </row>
    <row r="15" spans="1:7" ht="15.6" thickBot="1" x14ac:dyDescent="0.3">
      <c r="A15" s="68" t="s">
        <v>14</v>
      </c>
      <c r="B15" s="80"/>
      <c r="C15" s="81"/>
      <c r="D15" s="81"/>
      <c r="E15" s="81"/>
      <c r="F15" s="40" t="s">
        <v>11</v>
      </c>
      <c r="G15" s="41">
        <f>SUM(G11:G14)</f>
        <v>0</v>
      </c>
    </row>
    <row r="16" spans="1:7" ht="30" customHeight="1" thickTop="1" thickBot="1" x14ac:dyDescent="0.3">
      <c r="A16" s="85" t="s">
        <v>16</v>
      </c>
      <c r="B16" s="85"/>
      <c r="C16" s="85"/>
      <c r="D16" s="85"/>
      <c r="E16" s="85"/>
      <c r="F16" s="85"/>
      <c r="G16" s="86"/>
    </row>
    <row r="17" spans="1:7" s="11" customFormat="1" ht="30" customHeight="1" thickTop="1" x14ac:dyDescent="0.25">
      <c r="A17" s="13" t="s">
        <v>13</v>
      </c>
      <c r="B17" s="82" t="s">
        <v>41</v>
      </c>
      <c r="C17" s="83"/>
      <c r="D17" s="83"/>
      <c r="E17" s="83"/>
      <c r="F17" s="83"/>
      <c r="G17" s="84"/>
    </row>
    <row r="18" spans="1:7" ht="26.4" x14ac:dyDescent="0.25">
      <c r="A18" s="14">
        <v>5</v>
      </c>
      <c r="B18" s="51" t="s">
        <v>19</v>
      </c>
      <c r="C18" s="28" t="s">
        <v>24</v>
      </c>
      <c r="D18" s="29" t="s">
        <v>21</v>
      </c>
      <c r="E18" s="29">
        <v>500</v>
      </c>
      <c r="F18" s="70"/>
      <c r="G18" s="33">
        <f t="shared" ref="G18:G19" si="2">ROUND(E18*F18,2)</f>
        <v>0</v>
      </c>
    </row>
    <row r="19" spans="1:7" x14ac:dyDescent="0.25">
      <c r="A19" s="14">
        <f>A18+1</f>
        <v>6</v>
      </c>
      <c r="B19" s="30" t="s">
        <v>23</v>
      </c>
      <c r="C19" s="31" t="s">
        <v>20</v>
      </c>
      <c r="D19" s="31" t="s">
        <v>22</v>
      </c>
      <c r="E19" s="31">
        <v>50</v>
      </c>
      <c r="F19" s="71"/>
      <c r="G19" s="33">
        <f t="shared" si="2"/>
        <v>0</v>
      </c>
    </row>
    <row r="20" spans="1:7" x14ac:dyDescent="0.25">
      <c r="A20" s="14">
        <f>A19+1</f>
        <v>7</v>
      </c>
      <c r="B20" s="30" t="s">
        <v>27</v>
      </c>
      <c r="C20" s="31" t="s">
        <v>26</v>
      </c>
      <c r="D20" s="31" t="s">
        <v>22</v>
      </c>
      <c r="E20" s="31">
        <v>50</v>
      </c>
      <c r="F20" s="71"/>
      <c r="G20" s="33">
        <f t="shared" ref="G20:G21" si="3">ROUND(E20*F20,2)</f>
        <v>0</v>
      </c>
    </row>
    <row r="21" spans="1:7" x14ac:dyDescent="0.25">
      <c r="A21" s="14">
        <f t="shared" ref="A21" si="4">A20+1</f>
        <v>8</v>
      </c>
      <c r="B21" s="30" t="s">
        <v>29</v>
      </c>
      <c r="C21" s="31" t="s">
        <v>38</v>
      </c>
      <c r="D21" s="31" t="s">
        <v>22</v>
      </c>
      <c r="E21" s="31">
        <v>20</v>
      </c>
      <c r="F21" s="71"/>
      <c r="G21" s="33">
        <f t="shared" si="3"/>
        <v>0</v>
      </c>
    </row>
    <row r="22" spans="1:7" s="11" customFormat="1" ht="15.6" thickBot="1" x14ac:dyDescent="0.3">
      <c r="A22" s="15" t="s">
        <v>13</v>
      </c>
      <c r="B22" s="91"/>
      <c r="C22" s="92"/>
      <c r="D22" s="92"/>
      <c r="E22" s="92"/>
      <c r="F22" s="42" t="s">
        <v>11</v>
      </c>
      <c r="G22" s="41">
        <f>SUM(G18:G21)</f>
        <v>0</v>
      </c>
    </row>
    <row r="23" spans="1:7" ht="36" customHeight="1" thickTop="1" x14ac:dyDescent="0.25">
      <c r="A23" s="17"/>
      <c r="B23" s="18" t="s">
        <v>12</v>
      </c>
      <c r="C23" s="19"/>
      <c r="D23" s="19"/>
      <c r="E23" s="19"/>
      <c r="F23" s="19"/>
      <c r="G23" s="34"/>
    </row>
    <row r="24" spans="1:7" s="11" customFormat="1" ht="32.1" customHeight="1" x14ac:dyDescent="0.25">
      <c r="A24" s="89" t="s">
        <v>17</v>
      </c>
      <c r="B24" s="90"/>
      <c r="C24" s="90"/>
      <c r="D24" s="90"/>
      <c r="E24" s="90"/>
      <c r="F24" s="20"/>
      <c r="G24" s="35"/>
    </row>
    <row r="25" spans="1:7" ht="30" customHeight="1" thickBot="1" x14ac:dyDescent="0.3">
      <c r="A25" s="15" t="str">
        <f>A10</f>
        <v>A</v>
      </c>
      <c r="B25" s="93" t="str">
        <f>B10</f>
        <v>Hauling</v>
      </c>
      <c r="C25" s="92"/>
      <c r="D25" s="92"/>
      <c r="E25" s="94"/>
      <c r="F25" s="16" t="s">
        <v>11</v>
      </c>
      <c r="G25" s="36">
        <f>G15</f>
        <v>0</v>
      </c>
    </row>
    <row r="26" spans="1:7" ht="30" customHeight="1" thickTop="1" thickBot="1" x14ac:dyDescent="0.3">
      <c r="A26" s="15" t="str">
        <f>A17</f>
        <v>B</v>
      </c>
      <c r="B26" s="95" t="str">
        <f>B17</f>
        <v>Provisional Hauling Items</v>
      </c>
      <c r="C26" s="96"/>
      <c r="D26" s="96"/>
      <c r="E26" s="97"/>
      <c r="F26" s="16" t="s">
        <v>11</v>
      </c>
      <c r="G26" s="36">
        <f>G22</f>
        <v>0</v>
      </c>
    </row>
    <row r="27" spans="1:7" ht="22.5" customHeight="1" thickTop="1" thickBot="1" x14ac:dyDescent="0.3">
      <c r="A27" s="21"/>
      <c r="B27" s="22"/>
      <c r="C27" s="23"/>
      <c r="D27" s="24"/>
      <c r="E27" s="24"/>
      <c r="F27" s="25"/>
      <c r="G27" s="26"/>
    </row>
    <row r="28" spans="1:7" s="10" customFormat="1" ht="37.950000000000003" customHeight="1" thickTop="1" x14ac:dyDescent="0.25">
      <c r="A28" s="98" t="s">
        <v>9</v>
      </c>
      <c r="B28" s="99"/>
      <c r="C28" s="99"/>
      <c r="D28" s="99"/>
      <c r="E28" s="99"/>
      <c r="F28" s="87">
        <f>SUM(G25:G26)</f>
        <v>0</v>
      </c>
      <c r="G28" s="88"/>
    </row>
    <row r="29" spans="1:7" ht="15.75" customHeight="1" x14ac:dyDescent="0.25">
      <c r="A29" s="9"/>
      <c r="B29" s="7"/>
      <c r="C29" s="8"/>
      <c r="D29" s="7"/>
      <c r="E29" s="7"/>
      <c r="F29" s="6"/>
      <c r="G29" s="5"/>
    </row>
  </sheetData>
  <sheetProtection algorithmName="SHA-512" hashValue="JeHyGcRm9dwMkEyF0T1YoMa73JolE1wuhSMKVIOG9KObB5pEMIgSrY0mAb5/fEMzziHp/gN6KUn1xgFdjoj4Kg==" saltValue="wp46xxgXzJTBSSn6nQw7Lg==" spinCount="100000" sheet="1" objects="1" scenarios="1" selectLockedCells="1"/>
  <mergeCells count="14">
    <mergeCell ref="B15:E15"/>
    <mergeCell ref="B17:G17"/>
    <mergeCell ref="A16:G16"/>
    <mergeCell ref="F28:G28"/>
    <mergeCell ref="A24:E24"/>
    <mergeCell ref="B22:E22"/>
    <mergeCell ref="B25:E25"/>
    <mergeCell ref="B26:E26"/>
    <mergeCell ref="A28:E28"/>
    <mergeCell ref="A2:G2"/>
    <mergeCell ref="A1:G1"/>
    <mergeCell ref="A4:G4"/>
    <mergeCell ref="A5:G5"/>
    <mergeCell ref="A9:E9"/>
  </mergeCells>
  <pageMargins left="0.5" right="0.5" top="0.75" bottom="0.75" header="0.25" footer="0.25"/>
  <pageSetup scale="69" orientation="portrait" r:id="rId1"/>
  <headerFooter alignWithMargins="0">
    <oddHeader>&amp;LThe City of Winnipeg
Tender No. 673-2021 
&amp;RBid Submission
 Page &amp;P of &amp;N</oddHeader>
    <oddFooter xml:space="preserve">&amp;R__________________
Name of Bidder                   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Sheet1</vt:lpstr>
      <vt:lpstr>By Section</vt:lpstr>
      <vt:lpstr>'By Section'!Print_Area</vt:lpstr>
      <vt:lpstr>'By Section'!Print_Titles</vt:lpstr>
      <vt:lpstr>'By Section'!XEVERYTHING</vt:lpstr>
      <vt:lpstr>'By Section'!XITEMS</vt:lpstr>
    </vt:vector>
  </TitlesOfParts>
  <Company>City of Winnipeg - Materials Management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creator>Schirlie, Tami</dc:creator>
  <dc:description>Simple Electronic Bid Form unit price and _x000d_
20201023 by section pricing_x000d_
Dec 2020 added addendum tab</dc:description>
  <cp:lastModifiedBy>Klowak, Matthew</cp:lastModifiedBy>
  <cp:lastPrinted>2019-07-17T15:52:54Z</cp:lastPrinted>
  <dcterms:created xsi:type="dcterms:W3CDTF">1999-10-18T14:40:40Z</dcterms:created>
  <dcterms:modified xsi:type="dcterms:W3CDTF">2021-11-10T21:21:30Z</dcterms:modified>
</cp:coreProperties>
</file>