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32-2021\WORK IN PROGRESS\FTP2021 11 02\"/>
    </mc:Choice>
  </mc:AlternateContent>
  <xr:revisionPtr revIDLastSave="0" documentId="13_ncr:1_{2626B93B-17EA-438D-8771-38F438AD9693}" xr6:coauthVersionLast="36" xr6:coauthVersionMax="36" xr10:uidLastSave="{00000000-0000-0000-0000-000000000000}"/>
  <bookViews>
    <workbookView xWindow="0" yWindow="0" windowWidth="21570" windowHeight="102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2" l="1"/>
  <c r="A9" i="2"/>
  <c r="A10" i="2"/>
  <c r="A11" i="2"/>
  <c r="A12" i="2"/>
  <c r="A13" i="2"/>
  <c r="A14" i="2"/>
  <c r="A15" i="2" s="1"/>
  <c r="G6" i="2" l="1"/>
  <c r="A7" i="2" l="1"/>
  <c r="G7" i="2" l="1"/>
  <c r="G8" i="2"/>
  <c r="G9" i="2"/>
  <c r="G10" i="2"/>
  <c r="G11" i="2"/>
  <c r="G12" i="2"/>
  <c r="G13" i="2"/>
  <c r="G14" i="2"/>
  <c r="G15" i="2"/>
  <c r="F18" i="2" l="1"/>
</calcChain>
</file>

<file path=xl/sharedStrings.xml><?xml version="1.0" encoding="utf-8"?>
<sst xmlns="http://schemas.openxmlformats.org/spreadsheetml/2006/main" count="43" uniqueCount="35">
  <si>
    <t>Item</t>
  </si>
  <si>
    <t>Description</t>
  </si>
  <si>
    <t>Approximate Quantity</t>
  </si>
  <si>
    <t>Unit</t>
  </si>
  <si>
    <t>Unit Price</t>
  </si>
  <si>
    <t>Amount</t>
  </si>
  <si>
    <t>Lump Sum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</si>
  <si>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</si>
  <si>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</si>
  <si>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</si>
  <si>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</si>
  <si>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</si>
  <si>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</si>
  <si>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E3</t>
  </si>
  <si>
    <t xml:space="preserve">Mobilization/Demobilization and Site Access for Shoreline Work </t>
  </si>
  <si>
    <t>Cast-in-Place Concrete Upper Retaining Wall</t>
  </si>
  <si>
    <t>Cast-in-Place Concrete Lower Retaining Wall</t>
  </si>
  <si>
    <t>Placement of Clay Compacted Dike</t>
  </si>
  <si>
    <t>Supply and Placement of Rip Rap</t>
  </si>
  <si>
    <t>Installation of Rock Filled Caissons</t>
  </si>
  <si>
    <t>Sleeving of Rock Filled Caissons</t>
  </si>
  <si>
    <t>Supply and Install Sump Pit</t>
  </si>
  <si>
    <t>CW3170</t>
  </si>
  <si>
    <t>Per Plans</t>
  </si>
  <si>
    <t>CW2160</t>
  </si>
  <si>
    <t>CW3615</t>
  </si>
  <si>
    <t>E-T3700</t>
  </si>
  <si>
    <t>E-T3710</t>
  </si>
  <si>
    <t>Cubic Meter</t>
  </si>
  <si>
    <t>Tonnes</t>
  </si>
  <si>
    <t>CW3170 &amp; E5</t>
  </si>
  <si>
    <t>Regrading for Retaining Wall</t>
  </si>
  <si>
    <t>Site Clean-up and Regrade Mid-Bank</t>
  </si>
  <si>
    <t xml:space="preserve"> CW3170</t>
  </si>
  <si>
    <t>BUDGET: $274,000.00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</si>
</sst>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2" fillId="0" borderId="0" xfId="0" applyNumberFormat="1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8" style="39" customWidth="1"/>
    <col min="2" max="2" width="31.140625" style="39" customWidth="1"/>
    <col min="3" max="3" width="10.28515625" style="39" customWidth="1"/>
    <col min="4" max="4" width="13.7109375" style="19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9</v>
      </c>
      <c r="D1" s="63"/>
      <c r="G1" s="8"/>
    </row>
    <row r="2" spans="1:7" x14ac:dyDescent="0.2">
      <c r="A2" s="62"/>
      <c r="B2" s="62"/>
      <c r="C2" s="40" t="s">
        <v>11</v>
      </c>
      <c r="D2" s="40"/>
      <c r="F2" s="3"/>
      <c r="G2" s="9"/>
    </row>
    <row r="3" spans="1:7" x14ac:dyDescent="0.2">
      <c r="A3" s="67" t="s">
        <v>34</v>
      </c>
      <c r="B3" s="67"/>
      <c r="C3" s="42"/>
      <c r="D3" s="20"/>
      <c r="F3" s="3"/>
      <c r="G3" s="9"/>
    </row>
    <row r="4" spans="1:7" x14ac:dyDescent="0.2">
      <c r="A4" s="41" t="s">
        <v>10</v>
      </c>
      <c r="B4" s="41"/>
      <c r="C4" s="41"/>
      <c r="F4" s="3"/>
      <c r="G4" s="9"/>
    </row>
    <row r="5" spans="1:7" ht="22.5" x14ac:dyDescent="0.2">
      <c r="A5" s="14" t="s">
        <v>0</v>
      </c>
      <c r="B5" s="14" t="s">
        <v>1</v>
      </c>
      <c r="C5" s="15" t="s">
        <v>8</v>
      </c>
      <c r="D5" s="15" t="s">
        <v>3</v>
      </c>
      <c r="E5" s="16" t="s">
        <v>2</v>
      </c>
      <c r="F5" s="17" t="s">
        <v>4</v>
      </c>
      <c r="G5" s="18" t="s">
        <v>5</v>
      </c>
    </row>
    <row r="6" spans="1:7" ht="25.5" x14ac:dyDescent="0.2">
      <c r="A6" s="30">
        <v>1</v>
      </c>
      <c r="B6" s="31" t="s">
        <v>14</v>
      </c>
      <c r="C6" s="31" t="s">
        <v>13</v>
      </c>
      <c r="D6" s="32" t="s">
        <v>6</v>
      </c>
      <c r="E6" s="38">
        <v>1</v>
      </c>
      <c r="F6" s="33">
        <v>0</v>
      </c>
      <c r="G6" s="34">
        <f>ROUND(E6*F6,2)</f>
        <v>0</v>
      </c>
    </row>
    <row r="7" spans="1:7" ht="25.5" x14ac:dyDescent="0.2">
      <c r="A7" s="35">
        <f>A6+1</f>
        <v>2</v>
      </c>
      <c r="B7" s="36" t="s">
        <v>31</v>
      </c>
      <c r="C7" s="36" t="s">
        <v>30</v>
      </c>
      <c r="D7" s="32" t="s">
        <v>6</v>
      </c>
      <c r="E7" s="38">
        <v>1</v>
      </c>
      <c r="F7" s="33">
        <v>0</v>
      </c>
      <c r="G7" s="34">
        <f t="shared" ref="G7" si="0">ROUND(E7*F7,2)</f>
        <v>0</v>
      </c>
    </row>
    <row r="8" spans="1:7" ht="25.5" x14ac:dyDescent="0.2">
      <c r="A8" s="35">
        <f t="shared" ref="A8:A15" si="1">A7+1</f>
        <v>3</v>
      </c>
      <c r="B8" s="36" t="s">
        <v>15</v>
      </c>
      <c r="C8" s="36" t="s">
        <v>24</v>
      </c>
      <c r="D8" s="32" t="s">
        <v>6</v>
      </c>
      <c r="E8" s="38">
        <v>1</v>
      </c>
      <c r="F8" s="33">
        <v>0</v>
      </c>
      <c r="G8" s="34">
        <f t="shared" ref="G8:G15" si="2">ROUND(E8*F8,2)</f>
        <v>0</v>
      </c>
    </row>
    <row r="9" spans="1:7" ht="25.5" x14ac:dyDescent="0.2">
      <c r="A9" s="35">
        <f t="shared" si="1"/>
        <v>4</v>
      </c>
      <c r="B9" s="36" t="s">
        <v>16</v>
      </c>
      <c r="C9" s="36" t="s">
        <v>24</v>
      </c>
      <c r="D9" s="32" t="s">
        <v>6</v>
      </c>
      <c r="E9" s="38">
        <v>1</v>
      </c>
      <c r="F9" s="33">
        <v>0</v>
      </c>
      <c r="G9" s="34">
        <f t="shared" si="2"/>
        <v>0</v>
      </c>
    </row>
    <row r="10" spans="1:7" x14ac:dyDescent="0.2">
      <c r="A10" s="35">
        <f t="shared" si="1"/>
        <v>5</v>
      </c>
      <c r="B10" s="36" t="s">
        <v>17</v>
      </c>
      <c r="C10" s="36" t="s">
        <v>22</v>
      </c>
      <c r="D10" s="32" t="s">
        <v>28</v>
      </c>
      <c r="E10" s="38">
        <v>260</v>
      </c>
      <c r="F10" s="33">
        <v>0</v>
      </c>
      <c r="G10" s="34">
        <f t="shared" si="2"/>
        <v>0</v>
      </c>
    </row>
    <row r="11" spans="1:7" x14ac:dyDescent="0.2">
      <c r="A11" s="35">
        <f t="shared" si="1"/>
        <v>6</v>
      </c>
      <c r="B11" s="36" t="s">
        <v>18</v>
      </c>
      <c r="C11" s="36" t="s">
        <v>25</v>
      </c>
      <c r="D11" s="32" t="s">
        <v>29</v>
      </c>
      <c r="E11" s="38">
        <v>400</v>
      </c>
      <c r="F11" s="33">
        <v>0</v>
      </c>
      <c r="G11" s="34">
        <f t="shared" si="2"/>
        <v>0</v>
      </c>
    </row>
    <row r="12" spans="1:7" x14ac:dyDescent="0.2">
      <c r="A12" s="35">
        <f t="shared" si="1"/>
        <v>7</v>
      </c>
      <c r="B12" s="36" t="s">
        <v>19</v>
      </c>
      <c r="C12" s="36" t="s">
        <v>26</v>
      </c>
      <c r="D12" s="32" t="s">
        <v>6</v>
      </c>
      <c r="E12" s="38">
        <v>22</v>
      </c>
      <c r="F12" s="33">
        <v>0</v>
      </c>
      <c r="G12" s="34">
        <f t="shared" si="2"/>
        <v>0</v>
      </c>
    </row>
    <row r="13" spans="1:7" x14ac:dyDescent="0.2">
      <c r="A13" s="35">
        <f t="shared" si="1"/>
        <v>8</v>
      </c>
      <c r="B13" s="36" t="s">
        <v>20</v>
      </c>
      <c r="C13" s="36" t="s">
        <v>27</v>
      </c>
      <c r="D13" s="32" t="s">
        <v>6</v>
      </c>
      <c r="E13" s="38">
        <v>11</v>
      </c>
      <c r="F13" s="33">
        <v>0</v>
      </c>
      <c r="G13" s="34">
        <f t="shared" si="2"/>
        <v>0</v>
      </c>
    </row>
    <row r="14" spans="1:7" x14ac:dyDescent="0.2">
      <c r="A14" s="35">
        <f t="shared" si="1"/>
        <v>9</v>
      </c>
      <c r="B14" s="36" t="s">
        <v>21</v>
      </c>
      <c r="C14" s="36" t="s">
        <v>23</v>
      </c>
      <c r="D14" s="32" t="s">
        <v>6</v>
      </c>
      <c r="E14" s="38">
        <v>1</v>
      </c>
      <c r="F14" s="33">
        <v>0</v>
      </c>
      <c r="G14" s="34">
        <f t="shared" si="2"/>
        <v>0</v>
      </c>
    </row>
    <row r="15" spans="1:7" ht="26.25" thickBot="1" x14ac:dyDescent="0.25">
      <c r="A15" s="35">
        <f t="shared" si="1"/>
        <v>10</v>
      </c>
      <c r="B15" s="36" t="s">
        <v>32</v>
      </c>
      <c r="C15" s="36" t="s">
        <v>33</v>
      </c>
      <c r="D15" s="32" t="s">
        <v>6</v>
      </c>
      <c r="E15" s="38">
        <v>1</v>
      </c>
      <c r="F15" s="33">
        <v>0</v>
      </c>
      <c r="G15" s="34">
        <f t="shared" si="2"/>
        <v>0</v>
      </c>
    </row>
    <row r="16" spans="1:7" ht="15" thickTop="1" x14ac:dyDescent="0.2">
      <c r="A16" s="43"/>
      <c r="B16" s="44"/>
      <c r="C16" s="44"/>
      <c r="D16" s="45"/>
      <c r="E16" s="46"/>
      <c r="F16" s="47"/>
      <c r="G16" s="48"/>
    </row>
    <row r="17" spans="1:7" ht="14.25" x14ac:dyDescent="0.2">
      <c r="A17" s="49"/>
      <c r="B17" s="50"/>
      <c r="C17" s="50"/>
      <c r="D17" s="51"/>
      <c r="E17" s="52"/>
      <c r="F17" s="65"/>
      <c r="G17" s="66"/>
    </row>
    <row r="18" spans="1:7" ht="14.25" x14ac:dyDescent="0.2">
      <c r="A18" s="49" t="s">
        <v>12</v>
      </c>
      <c r="B18" s="37"/>
      <c r="C18" s="37"/>
      <c r="D18" s="51"/>
      <c r="E18" s="52"/>
      <c r="F18" s="59">
        <f>SUM(G6:G15)</f>
        <v>0</v>
      </c>
      <c r="G18" s="60"/>
    </row>
    <row r="19" spans="1:7" ht="14.25" x14ac:dyDescent="0.2">
      <c r="A19" s="53"/>
      <c r="B19" s="54"/>
      <c r="C19" s="54"/>
      <c r="D19" s="55"/>
      <c r="E19" s="56"/>
      <c r="F19" s="57"/>
      <c r="G19" s="54"/>
    </row>
    <row r="20" spans="1:7" x14ac:dyDescent="0.2">
      <c r="A20" s="22"/>
      <c r="B20" s="4"/>
      <c r="C20" s="4"/>
      <c r="D20" s="21"/>
      <c r="E20" s="11"/>
      <c r="F20" s="2"/>
      <c r="G20" s="27"/>
    </row>
    <row r="21" spans="1:7" x14ac:dyDescent="0.2">
      <c r="A21" s="23"/>
      <c r="B21" s="4"/>
      <c r="C21" s="4"/>
      <c r="D21" s="21"/>
      <c r="E21" s="13"/>
      <c r="F21" s="10"/>
      <c r="G21" s="28"/>
    </row>
    <row r="22" spans="1:7" x14ac:dyDescent="0.2">
      <c r="A22" s="23"/>
      <c r="B22" s="4"/>
      <c r="C22" s="4"/>
      <c r="D22" s="21"/>
      <c r="E22" s="61" t="s">
        <v>7</v>
      </c>
      <c r="F22" s="61"/>
      <c r="G22" s="29"/>
    </row>
    <row r="23" spans="1:7" x14ac:dyDescent="0.2">
      <c r="A23" s="24"/>
      <c r="B23" s="25"/>
      <c r="C23" s="25"/>
      <c r="D23" s="26"/>
      <c r="E23" s="13"/>
      <c r="F23" s="10"/>
      <c r="G23" s="28"/>
    </row>
    <row r="25" spans="1:7" x14ac:dyDescent="0.2">
      <c r="A25" s="5"/>
    </row>
    <row r="26" spans="1:7" x14ac:dyDescent="0.2">
      <c r="A26" s="6"/>
      <c r="B26" s="58"/>
      <c r="C26" s="58"/>
      <c r="D26" s="58"/>
      <c r="E26" s="58"/>
      <c r="F26" s="7"/>
      <c r="G26" s="7"/>
    </row>
    <row r="27" spans="1:7" x14ac:dyDescent="0.2">
      <c r="A27" s="6"/>
      <c r="B27" s="58"/>
      <c r="C27" s="58"/>
      <c r="D27" s="58"/>
      <c r="E27" s="58"/>
      <c r="F27" s="7"/>
      <c r="G27" s="7"/>
    </row>
    <row r="28" spans="1:7" x14ac:dyDescent="0.2">
      <c r="A28" s="6"/>
      <c r="B28" s="58"/>
      <c r="C28" s="58"/>
      <c r="D28" s="58"/>
      <c r="E28" s="58"/>
      <c r="F28" s="7"/>
      <c r="G28" s="7"/>
    </row>
    <row r="29" spans="1:7" x14ac:dyDescent="0.2">
      <c r="A29" s="6"/>
      <c r="B29" s="58"/>
      <c r="C29" s="58"/>
      <c r="D29" s="58"/>
      <c r="E29" s="58"/>
      <c r="F29" s="7"/>
      <c r="G29" s="7"/>
    </row>
    <row r="30" spans="1:7" x14ac:dyDescent="0.2">
      <c r="A30" s="6"/>
      <c r="B30" s="58"/>
      <c r="C30" s="58"/>
      <c r="D30" s="58"/>
      <c r="E30" s="58"/>
      <c r="F30" s="7"/>
      <c r="G30" s="7"/>
    </row>
    <row r="31" spans="1:7" x14ac:dyDescent="0.2">
      <c r="A31" s="6"/>
      <c r="B31" s="58"/>
      <c r="C31" s="58"/>
      <c r="D31" s="58"/>
      <c r="E31" s="58"/>
      <c r="F31" s="7"/>
      <c r="G31" s="7"/>
    </row>
    <row r="32" spans="1:7" x14ac:dyDescent="0.2">
      <c r="A32" s="6"/>
      <c r="B32" s="58"/>
      <c r="C32" s="58"/>
      <c r="D32" s="58"/>
      <c r="E32" s="58"/>
      <c r="F32" s="7"/>
      <c r="G32" s="7"/>
    </row>
    <row r="33" spans="1:7" x14ac:dyDescent="0.2">
      <c r="A33" s="6"/>
      <c r="B33" s="58"/>
      <c r="C33" s="58"/>
      <c r="D33" s="58"/>
      <c r="E33" s="58"/>
      <c r="F33" s="7"/>
      <c r="G33" s="7"/>
    </row>
    <row r="34" spans="1:7" x14ac:dyDescent="0.2">
      <c r="A34" s="6"/>
      <c r="B34" s="58"/>
      <c r="C34" s="58"/>
      <c r="D34" s="58"/>
      <c r="E34" s="58"/>
      <c r="F34" s="7"/>
      <c r="G34" s="7"/>
    </row>
    <row r="35" spans="1:7" x14ac:dyDescent="0.2">
      <c r="A35" s="6"/>
      <c r="B35" s="58"/>
      <c r="C35" s="58"/>
      <c r="D35" s="58"/>
      <c r="E35" s="58"/>
      <c r="F35" s="7"/>
      <c r="G35" s="7"/>
    </row>
    <row r="36" spans="1:7" x14ac:dyDescent="0.2">
      <c r="A36" s="6"/>
      <c r="B36" s="58"/>
      <c r="C36" s="58"/>
      <c r="D36" s="58"/>
      <c r="E36" s="58"/>
      <c r="F36" s="7"/>
      <c r="G36" s="7"/>
    </row>
    <row r="37" spans="1:7" x14ac:dyDescent="0.2">
      <c r="A37" s="6"/>
      <c r="B37" s="58"/>
      <c r="C37" s="58"/>
      <c r="D37" s="58"/>
      <c r="E37" s="58"/>
      <c r="F37" s="7"/>
      <c r="G37" s="7"/>
    </row>
    <row r="38" spans="1:7" x14ac:dyDescent="0.2">
      <c r="A38" s="6"/>
      <c r="B38" s="58"/>
      <c r="C38" s="58"/>
      <c r="D38" s="58"/>
      <c r="E38" s="58"/>
      <c r="F38" s="7"/>
      <c r="G38" s="7"/>
    </row>
    <row r="39" spans="1:7" x14ac:dyDescent="0.2">
      <c r="A39" s="6"/>
      <c r="B39" s="58"/>
      <c r="C39" s="58"/>
      <c r="D39" s="58"/>
      <c r="E39" s="58"/>
      <c r="F39" s="7"/>
      <c r="G39" s="7"/>
    </row>
    <row r="40" spans="1:7" x14ac:dyDescent="0.2">
      <c r="A40" s="6"/>
      <c r="B40" s="58"/>
      <c r="C40" s="58"/>
      <c r="D40" s="58"/>
      <c r="E40" s="58"/>
      <c r="F40" s="7"/>
      <c r="G40" s="7"/>
    </row>
    <row r="41" spans="1:7" x14ac:dyDescent="0.2">
      <c r="A41" s="6"/>
      <c r="B41" s="58"/>
      <c r="C41" s="58"/>
      <c r="D41" s="58"/>
      <c r="E41" s="58"/>
      <c r="F41" s="7"/>
      <c r="G41" s="7"/>
    </row>
    <row r="42" spans="1:7" x14ac:dyDescent="0.2">
      <c r="A42" s="6"/>
      <c r="B42" s="58"/>
      <c r="C42" s="58"/>
      <c r="D42" s="58"/>
      <c r="E42" s="58"/>
      <c r="F42" s="7"/>
      <c r="G42" s="7"/>
    </row>
    <row r="43" spans="1:7" x14ac:dyDescent="0.2">
      <c r="A43" s="6"/>
      <c r="B43" s="58"/>
      <c r="C43" s="58"/>
      <c r="D43" s="58"/>
      <c r="E43" s="58"/>
      <c r="F43" s="7"/>
      <c r="G43" s="7"/>
    </row>
  </sheetData>
  <sheetProtection algorithmName="SHA-512" hashValue="89zSFtdA6nAR4xXj3/NuXVp0Vokt6ZKagAsbTUKvx7qwtyet4vbPsiKX5jiZ0mH1ZnP29SL8rcm14J7vVeqoKw==" saltValue="VNgnpAhP/Jvq8LGSHEl2/Q==" spinCount="100000" sheet="1" objects="1" scenarios="1" selectLockedCells="1"/>
  <mergeCells count="25">
    <mergeCell ref="A2:B2"/>
    <mergeCell ref="C1:D1"/>
    <mergeCell ref="A1:B1"/>
    <mergeCell ref="F17:G17"/>
    <mergeCell ref="A3:B3"/>
    <mergeCell ref="F18:G18"/>
    <mergeCell ref="E22:F22"/>
    <mergeCell ref="B26:E26"/>
    <mergeCell ref="B34:E34"/>
    <mergeCell ref="B42:E42"/>
    <mergeCell ref="B35:E35"/>
    <mergeCell ref="B30:E30"/>
    <mergeCell ref="B31:E31"/>
    <mergeCell ref="B32:E32"/>
    <mergeCell ref="B33:E33"/>
    <mergeCell ref="B27:E27"/>
    <mergeCell ref="B28:E28"/>
    <mergeCell ref="B29:E29"/>
    <mergeCell ref="B43:E43"/>
    <mergeCell ref="B36:E36"/>
    <mergeCell ref="B37:E37"/>
    <mergeCell ref="B40:E40"/>
    <mergeCell ref="B41:E41"/>
    <mergeCell ref="B39:E39"/>
    <mergeCell ref="B38:E3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No.532-2021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2021-10-26T17:23:37Z</cp:lastPrinted>
  <dcterms:created xsi:type="dcterms:W3CDTF">1999-10-18T14:40:40Z</dcterms:created>
  <dcterms:modified xsi:type="dcterms:W3CDTF">2021-11-02T20:09:00Z</dcterms:modified>
</cp:coreProperties>
</file>