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RPDATA\engineer\2-Streets Project Management Branch\2022 Capital Program\0-2022 Planning\Sturgeon-Nairn-Leila RFP\MM\"/>
    </mc:Choice>
  </mc:AlternateContent>
  <xr:revisionPtr revIDLastSave="0" documentId="13_ncr:1_{4DEC961F-6DE7-4F77-8573-9FF6FDBCCDA1}" xr6:coauthVersionLast="36" xr6:coauthVersionMax="36" xr10:uidLastSave="{00000000-0000-0000-0000-000000000000}"/>
  <workbookProtection workbookAlgorithmName="SHA-512" workbookHashValue="qdKx7hOvqZ0D3hjR/wZ7HfRjyCluTBJGv7qqbyGznlZrfsrDR1kcbYD69HJWXlPX0oSHb3DEJMn8Ka/ECkjWRg==" workbookSaltValue="cIgsktGqcdS41sjN2hqYBA==" workbookSpinCount="100000" lockStructure="1"/>
  <bookViews>
    <workbookView xWindow="-15" yWindow="6090" windowWidth="28830" windowHeight="6135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'!$A$4:$H$6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'!$A$1:$H$25</definedName>
    <definedName name="Print_Area_1">'PWD RFP Example '!$A$5:$H$25</definedName>
    <definedName name="Print_Area_2">#REF!</definedName>
    <definedName name="_xlnm.Print_Titles" localSheetId="0">'PWD RFP Example 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16" i="2" l="1"/>
  <c r="H15" i="2"/>
  <c r="H11" i="2"/>
  <c r="H12" i="2" s="1"/>
  <c r="H7" i="2"/>
  <c r="H17" i="2" l="1"/>
  <c r="H6" i="2"/>
  <c r="H8" i="2" l="1"/>
  <c r="G20" i="2" s="1"/>
</calcChain>
</file>

<file path=xl/sharedStrings.xml><?xml version="1.0" encoding="utf-8"?>
<sst xmlns="http://schemas.openxmlformats.org/spreadsheetml/2006/main" count="36" uniqueCount="30">
  <si>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</si>
  <si>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</si>
  <si>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</si>
  <si>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</si>
  <si>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</si>
  <si>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</si>
  <si>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</si>
  <si>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</si>
  <si>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</si>
  <si>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</si>
  <si>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</si>
  <si>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Project Package Number</t>
  </si>
  <si>
    <t>Sturgeon Road SB - Ness to Hallonquist</t>
  </si>
  <si>
    <t>21-C-12</t>
  </si>
  <si>
    <t>437-2021.1</t>
  </si>
  <si>
    <t>437-2021.2</t>
  </si>
  <si>
    <t>Sturgeon Road NB - Hallonquist to Ness</t>
  </si>
  <si>
    <t>Total:</t>
  </si>
  <si>
    <t>Maximum Total Fee for Project Package No. 437-2021.1 is $180,000 (See B21.6.2)</t>
  </si>
  <si>
    <t>20-C-09</t>
  </si>
  <si>
    <t>Maximum Total Fee for Project Package No. 437-2021.2 is $470,000 (See B21.6.2)</t>
  </si>
  <si>
    <t>Maximum Total Fee for Project Package No. 437-2021.3 is $550,000 (See B21.6.2)</t>
  </si>
  <si>
    <t>Leila Av WB - McGregor to McPhillips</t>
  </si>
  <si>
    <t>Leila Av WB - McPhillips to McGregor</t>
  </si>
  <si>
    <t>437-2021.3</t>
  </si>
  <si>
    <t>23-C-01</t>
  </si>
  <si>
    <t>Nairn Av - Watt to Stadacona</t>
  </si>
  <si>
    <t>REGIONAL STREETS - LEILA AVENUE</t>
  </si>
  <si>
    <t>REGIONAL STREETS - NAIRN AVENUE</t>
  </si>
  <si>
    <t>REGIONAL STREETS - STURGEON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</si>
</sst>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60">
    <xf numFmtId="0" fontId="0" fillId="0" borderId="0" xfId="0"/>
    <xf numFmtId="175" fontId="0" fillId="0" borderId="21" xfId="0" applyNumberFormat="1" applyBorder="1" applyAlignment="1" applyProtection="1">
      <alignment horizontal="right"/>
      <protection locked="0"/>
    </xf>
    <xf numFmtId="0" fontId="3" fillId="0" borderId="21" xfId="0" applyFont="1" applyBorder="1" applyAlignment="1" applyProtection="1">
      <alignment wrapText="1"/>
    </xf>
    <xf numFmtId="175" fontId="0" fillId="0" borderId="22" xfId="0" applyNumberFormat="1" applyBorder="1" applyAlignment="1" applyProtection="1">
      <alignment horizontal="righ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3" fillId="0" borderId="20" xfId="0" applyNumberFormat="1" applyFont="1" applyBorder="1" applyAlignment="1" applyProtection="1">
      <alignment vertical="center"/>
    </xf>
    <xf numFmtId="0" fontId="38" fillId="0" borderId="0" xfId="0" applyFont="1" applyBorder="1" applyProtection="1"/>
    <xf numFmtId="0" fontId="36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/>
    <xf numFmtId="175" fontId="0" fillId="0" borderId="27" xfId="0" applyNumberFormat="1" applyBorder="1" applyAlignment="1" applyProtection="1">
      <alignment horizontal="right"/>
      <protection locked="0"/>
    </xf>
    <xf numFmtId="4" fontId="36" fillId="24" borderId="0" xfId="1" applyNumberFormat="1" applyFont="1" applyBorder="1" applyAlignment="1" applyProtection="1">
      <alignment horizontal="left"/>
    </xf>
    <xf numFmtId="175" fontId="0" fillId="0" borderId="28" xfId="0" applyNumberFormat="1" applyBorder="1" applyAlignment="1" applyProtection="1">
      <alignment horizontal="right"/>
    </xf>
    <xf numFmtId="175" fontId="0" fillId="0" borderId="29" xfId="0" applyNumberFormat="1" applyBorder="1" applyAlignment="1" applyProtection="1">
      <alignment horizontal="right"/>
    </xf>
    <xf numFmtId="0" fontId="39" fillId="24" borderId="29" xfId="1" applyNumberFormat="1" applyFont="1" applyBorder="1" applyAlignment="1" applyProtection="1">
      <alignment horizontal="right" vertical="center"/>
    </xf>
    <xf numFmtId="164" fontId="2" fillId="0" borderId="15" xfId="0" applyNumberFormat="1" applyFont="1" applyBorder="1" applyAlignment="1" applyProtection="1">
      <alignment horizontal="left" vertical="top"/>
    </xf>
    <xf numFmtId="164" fontId="2" fillId="0" borderId="0" xfId="0" applyNumberFormat="1" applyFont="1" applyBorder="1" applyAlignment="1" applyProtection="1">
      <alignment horizontal="left" vertical="top"/>
    </xf>
    <xf numFmtId="0" fontId="39" fillId="24" borderId="16" xfId="1" applyNumberFormat="1" applyFont="1" applyBorder="1" applyAlignment="1" applyProtection="1">
      <alignment horizontal="right" vertical="center"/>
    </xf>
    <xf numFmtId="175" fontId="0" fillId="0" borderId="18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2" fillId="25" borderId="13" xfId="0" applyNumberFormat="1" applyFont="1" applyFill="1" applyBorder="1" applyAlignment="1" applyProtection="1">
      <alignment horizontal="left" vertical="center"/>
    </xf>
    <xf numFmtId="164" fontId="2" fillId="25" borderId="23" xfId="0" applyNumberFormat="1" applyFont="1" applyFill="1" applyBorder="1" applyAlignment="1" applyProtection="1">
      <alignment horizontal="left" vertical="center"/>
    </xf>
    <xf numFmtId="164" fontId="2" fillId="25" borderId="24" xfId="0" applyNumberFormat="1" applyFont="1" applyFill="1" applyBorder="1" applyAlignment="1" applyProtection="1">
      <alignment horizontal="left" vertical="center"/>
    </xf>
    <xf numFmtId="164" fontId="2" fillId="0" borderId="25" xfId="0" applyNumberFormat="1" applyFont="1" applyBorder="1" applyAlignment="1" applyProtection="1">
      <alignment horizontal="left" vertical="top"/>
    </xf>
    <xf numFmtId="164" fontId="2" fillId="0" borderId="26" xfId="0" applyNumberFormat="1" applyFont="1" applyBorder="1" applyAlignment="1" applyProtection="1">
      <alignment horizontal="left" vertical="top"/>
    </xf>
    <xf numFmtId="0" fontId="3" fillId="0" borderId="16" xfId="0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16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0" borderId="0" xfId="0" applyProtection="1">
      <protection hidden="1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5"/>
  <sheetViews>
    <sheetView showGridLines="0" tabSelected="1" view="pageLayout" zoomScaleNormal="100" zoomScaleSheetLayoutView="100" workbookViewId="0">
      <selection activeCell="G11" sqref="G11"/>
    </sheetView>
  </sheetViews>
  <sheetFormatPr defaultColWidth="8.85546875" defaultRowHeight="12.75" x14ac:dyDescent="0.2"/>
  <cols>
    <col min="1" max="1" width="7.85546875" style="55" customWidth="1"/>
    <col min="2" max="2" width="11.28515625" style="55" customWidth="1"/>
    <col min="3" max="3" width="35.140625" style="55" customWidth="1"/>
    <col min="4" max="4" width="16.85546875" style="55" customWidth="1"/>
    <col min="5" max="5" width="16.85546875" style="56" customWidth="1"/>
    <col min="6" max="6" width="16.85546875" style="57" customWidth="1"/>
    <col min="7" max="8" width="16.85546875" style="58" customWidth="1"/>
    <col min="9" max="16384" width="8.85546875" style="59"/>
  </cols>
  <sheetData>
    <row r="1" spans="1:8" customFormat="1" x14ac:dyDescent="0.2">
      <c r="A1" s="44"/>
      <c r="B1" s="45"/>
      <c r="C1" s="45"/>
      <c r="D1" s="43" t="s">
        <v>9</v>
      </c>
      <c r="E1" s="43"/>
      <c r="F1" s="9"/>
      <c r="G1" s="10"/>
      <c r="H1" s="8"/>
    </row>
    <row r="2" spans="1:8" customFormat="1" x14ac:dyDescent="0.2">
      <c r="A2" s="50"/>
      <c r="B2" s="51"/>
      <c r="C2" s="51"/>
      <c r="D2" s="11" t="s">
        <v>10</v>
      </c>
      <c r="E2" s="11"/>
      <c r="F2" s="12"/>
      <c r="G2" s="13"/>
      <c r="H2" s="14"/>
    </row>
    <row r="3" spans="1:8" customFormat="1" x14ac:dyDescent="0.2">
      <c r="A3" s="19"/>
      <c r="B3" s="20"/>
      <c r="C3" s="20"/>
      <c r="D3" s="11"/>
      <c r="E3" s="11"/>
      <c r="F3" s="12"/>
      <c r="G3" s="13"/>
      <c r="H3" s="14"/>
    </row>
    <row r="4" spans="1:8" customFormat="1" ht="45" x14ac:dyDescent="0.2">
      <c r="A4" s="36" t="s">
        <v>4</v>
      </c>
      <c r="B4" s="36" t="s">
        <v>11</v>
      </c>
      <c r="C4" s="36" t="s">
        <v>3</v>
      </c>
      <c r="D4" s="36" t="s">
        <v>5</v>
      </c>
      <c r="E4" s="36" t="s">
        <v>8</v>
      </c>
      <c r="F4" s="36" t="s">
        <v>6</v>
      </c>
      <c r="G4" s="36" t="s">
        <v>7</v>
      </c>
      <c r="H4" s="37" t="s">
        <v>0</v>
      </c>
    </row>
    <row r="5" spans="1:8" customFormat="1" ht="12.75" customHeight="1" x14ac:dyDescent="0.2">
      <c r="A5" s="38" t="s">
        <v>29</v>
      </c>
      <c r="B5" s="39"/>
      <c r="C5" s="39"/>
      <c r="D5" s="39"/>
      <c r="E5" s="39"/>
      <c r="F5" s="39"/>
      <c r="G5" s="39"/>
      <c r="H5" s="40"/>
    </row>
    <row r="6" spans="1:8" customFormat="1" ht="12.75" customHeight="1" x14ac:dyDescent="0.2">
      <c r="A6" s="21" t="s">
        <v>13</v>
      </c>
      <c r="B6" s="21" t="s">
        <v>14</v>
      </c>
      <c r="C6" s="2" t="s">
        <v>12</v>
      </c>
      <c r="D6" s="1"/>
      <c r="E6" s="1"/>
      <c r="F6" s="1"/>
      <c r="G6" s="1"/>
      <c r="H6" s="3">
        <f t="shared" ref="H6" si="0">SUM(D6:G6)</f>
        <v>0</v>
      </c>
    </row>
    <row r="7" spans="1:8" customFormat="1" ht="12.75" customHeight="1" x14ac:dyDescent="0.2">
      <c r="A7" s="21" t="s">
        <v>13</v>
      </c>
      <c r="B7" s="21" t="s">
        <v>14</v>
      </c>
      <c r="C7" s="2" t="s">
        <v>16</v>
      </c>
      <c r="D7" s="1"/>
      <c r="E7" s="1"/>
      <c r="F7" s="1"/>
      <c r="G7" s="25"/>
      <c r="H7" s="27">
        <f t="shared" ref="H7" si="1">SUM(D7:G7)</f>
        <v>0</v>
      </c>
    </row>
    <row r="8" spans="1:8" customFormat="1" ht="12.75" customHeight="1" thickBot="1" x14ac:dyDescent="0.25">
      <c r="A8" s="41" t="s">
        <v>18</v>
      </c>
      <c r="B8" s="42"/>
      <c r="C8" s="42"/>
      <c r="D8" s="42"/>
      <c r="E8" s="42"/>
      <c r="F8" s="42"/>
      <c r="G8" s="29" t="s">
        <v>17</v>
      </c>
      <c r="H8" s="28">
        <f>H6+H7</f>
        <v>0</v>
      </c>
    </row>
    <row r="9" spans="1:8" customFormat="1" ht="12.75" customHeight="1" thickTop="1" x14ac:dyDescent="0.2">
      <c r="A9" s="30"/>
      <c r="B9" s="31"/>
      <c r="C9" s="31"/>
      <c r="D9" s="31"/>
      <c r="E9" s="31"/>
      <c r="F9" s="31"/>
      <c r="G9" s="32"/>
      <c r="H9" s="33"/>
    </row>
    <row r="10" spans="1:8" customFormat="1" ht="12.75" customHeight="1" x14ac:dyDescent="0.2">
      <c r="A10" s="38" t="s">
        <v>28</v>
      </c>
      <c r="B10" s="39"/>
      <c r="C10" s="39"/>
      <c r="D10" s="39"/>
      <c r="E10" s="39"/>
      <c r="F10" s="39"/>
      <c r="G10" s="39"/>
      <c r="H10" s="40"/>
    </row>
    <row r="11" spans="1:8" customFormat="1" ht="12.75" customHeight="1" x14ac:dyDescent="0.2">
      <c r="A11" s="21" t="s">
        <v>19</v>
      </c>
      <c r="B11" s="21" t="s">
        <v>15</v>
      </c>
      <c r="C11" s="2" t="s">
        <v>26</v>
      </c>
      <c r="D11" s="1"/>
      <c r="E11" s="1"/>
      <c r="F11" s="1"/>
      <c r="G11" s="1"/>
      <c r="H11" s="3">
        <f t="shared" ref="H11" si="2">SUM(D11:G11)</f>
        <v>0</v>
      </c>
    </row>
    <row r="12" spans="1:8" customFormat="1" ht="12.75" customHeight="1" thickBot="1" x14ac:dyDescent="0.25">
      <c r="A12" s="41" t="s">
        <v>20</v>
      </c>
      <c r="B12" s="42"/>
      <c r="C12" s="42"/>
      <c r="D12" s="42"/>
      <c r="E12" s="42"/>
      <c r="F12" s="42"/>
      <c r="G12" s="29" t="s">
        <v>17</v>
      </c>
      <c r="H12" s="28">
        <f>H11</f>
        <v>0</v>
      </c>
    </row>
    <row r="13" spans="1:8" customFormat="1" ht="12.75" customHeight="1" thickTop="1" x14ac:dyDescent="0.2">
      <c r="A13" s="30"/>
      <c r="B13" s="31"/>
      <c r="C13" s="31"/>
      <c r="D13" s="31"/>
      <c r="E13" s="31"/>
      <c r="F13" s="31"/>
      <c r="G13" s="32"/>
      <c r="H13" s="33"/>
    </row>
    <row r="14" spans="1:8" customFormat="1" ht="12.75" customHeight="1" x14ac:dyDescent="0.2">
      <c r="A14" s="38" t="s">
        <v>27</v>
      </c>
      <c r="B14" s="39"/>
      <c r="C14" s="39"/>
      <c r="D14" s="39"/>
      <c r="E14" s="39"/>
      <c r="F14" s="39"/>
      <c r="G14" s="39"/>
      <c r="H14" s="40"/>
    </row>
    <row r="15" spans="1:8" customFormat="1" ht="12.75" customHeight="1" x14ac:dyDescent="0.2">
      <c r="A15" s="21" t="s">
        <v>25</v>
      </c>
      <c r="B15" s="21" t="s">
        <v>24</v>
      </c>
      <c r="C15" s="2" t="s">
        <v>22</v>
      </c>
      <c r="D15" s="1"/>
      <c r="E15" s="1"/>
      <c r="F15" s="1"/>
      <c r="G15" s="1"/>
      <c r="H15" s="3">
        <f t="shared" ref="H15:H16" si="3">SUM(D15:G15)</f>
        <v>0</v>
      </c>
    </row>
    <row r="16" spans="1:8" customFormat="1" ht="12.75" customHeight="1" x14ac:dyDescent="0.2">
      <c r="A16" s="21" t="s">
        <v>25</v>
      </c>
      <c r="B16" s="21" t="s">
        <v>24</v>
      </c>
      <c r="C16" s="2" t="s">
        <v>23</v>
      </c>
      <c r="D16" s="1"/>
      <c r="E16" s="1"/>
      <c r="F16" s="1"/>
      <c r="G16" s="25"/>
      <c r="H16" s="27">
        <f t="shared" si="3"/>
        <v>0</v>
      </c>
    </row>
    <row r="17" spans="1:8" customFormat="1" ht="12.75" customHeight="1" thickBot="1" x14ac:dyDescent="0.25">
      <c r="A17" s="41" t="s">
        <v>21</v>
      </c>
      <c r="B17" s="42"/>
      <c r="C17" s="42"/>
      <c r="D17" s="42"/>
      <c r="E17" s="42"/>
      <c r="F17" s="42"/>
      <c r="G17" s="29" t="s">
        <v>17</v>
      </c>
      <c r="H17" s="28">
        <f>H15+H16</f>
        <v>0</v>
      </c>
    </row>
    <row r="18" spans="1:8" customFormat="1" ht="15" thickTop="1" x14ac:dyDescent="0.2">
      <c r="A18" s="23"/>
      <c r="B18" s="23"/>
      <c r="C18" s="23"/>
      <c r="D18" s="23"/>
      <c r="E18" s="7"/>
      <c r="F18" s="6"/>
      <c r="G18" s="26"/>
      <c r="H18" s="23"/>
    </row>
    <row r="19" spans="1:8" customFormat="1" ht="14.25" x14ac:dyDescent="0.2">
      <c r="A19" s="22"/>
      <c r="B19" s="22"/>
      <c r="C19" s="4"/>
      <c r="D19" s="4"/>
      <c r="E19" s="5"/>
      <c r="F19" s="6"/>
      <c r="G19" s="46"/>
      <c r="H19" s="47"/>
    </row>
    <row r="20" spans="1:8" customFormat="1" ht="14.25" x14ac:dyDescent="0.2">
      <c r="A20" s="23"/>
      <c r="B20" s="23" t="s">
        <v>2</v>
      </c>
      <c r="C20" s="15"/>
      <c r="D20" s="15"/>
      <c r="E20" s="7"/>
      <c r="F20" s="6"/>
      <c r="G20" s="48">
        <f>H8+H12+H17</f>
        <v>0</v>
      </c>
      <c r="H20" s="49"/>
    </row>
    <row r="21" spans="1:8" customFormat="1" ht="14.25" x14ac:dyDescent="0.2">
      <c r="A21" s="34"/>
      <c r="B21" s="34"/>
      <c r="C21" s="34"/>
      <c r="D21" s="34"/>
      <c r="E21" s="7"/>
      <c r="F21" s="6"/>
      <c r="G21" s="35"/>
      <c r="H21" s="34"/>
    </row>
    <row r="22" spans="1:8" customFormat="1" x14ac:dyDescent="0.2">
      <c r="A22" s="24"/>
      <c r="B22" s="24"/>
      <c r="C22" s="16"/>
      <c r="D22" s="16"/>
      <c r="E22" s="17"/>
      <c r="F22" s="12"/>
      <c r="G22" s="18"/>
      <c r="H22" s="18"/>
    </row>
    <row r="23" spans="1:8" customFormat="1" x14ac:dyDescent="0.2">
      <c r="A23" s="24"/>
      <c r="B23" s="24"/>
      <c r="C23" s="16"/>
      <c r="D23" s="16"/>
      <c r="E23" s="17"/>
      <c r="F23" s="52"/>
      <c r="G23" s="53"/>
      <c r="H23" s="53"/>
    </row>
    <row r="24" spans="1:8" customFormat="1" x14ac:dyDescent="0.2">
      <c r="A24" s="24"/>
      <c r="B24" s="24"/>
      <c r="C24" s="16"/>
      <c r="D24" s="16"/>
      <c r="E24" s="17"/>
      <c r="F24" s="54" t="s">
        <v>1</v>
      </c>
      <c r="G24" s="54"/>
      <c r="H24" s="18"/>
    </row>
    <row r="25" spans="1:8" customFormat="1" x14ac:dyDescent="0.2">
      <c r="A25" s="24"/>
      <c r="B25" s="24"/>
      <c r="C25" s="16"/>
      <c r="D25" s="16"/>
      <c r="E25" s="17"/>
      <c r="F25" s="12"/>
      <c r="G25" s="18"/>
      <c r="H25" s="18"/>
    </row>
  </sheetData>
  <sheetProtection sheet="1" objects="1" scenarios="1" selectLockedCells="1"/>
  <dataConsolidate/>
  <mergeCells count="13">
    <mergeCell ref="G20:H20"/>
    <mergeCell ref="F23:H23"/>
    <mergeCell ref="F24:G24"/>
    <mergeCell ref="A14:H14"/>
    <mergeCell ref="A17:F17"/>
    <mergeCell ref="D1:E1"/>
    <mergeCell ref="A1:C1"/>
    <mergeCell ref="G19:H19"/>
    <mergeCell ref="A2:C2"/>
    <mergeCell ref="A5:H5"/>
    <mergeCell ref="A8:F8"/>
    <mergeCell ref="A10:H10"/>
    <mergeCell ref="A12:F12"/>
  </mergeCells>
  <phoneticPr fontId="0" type="noConversion"/>
  <dataValidations xWindow="783" yWindow="470" count="2">
    <dataValidation allowBlank="1" showInputMessage="1" showErrorMessage="1" prompt="Enter Your Company Name" sqref="F23:H23" xr:uid="{00000000-0002-0000-0000-000001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6:G7 D11:G11 D15:G16" xr:uid="{00000000-0002-0000-0000-000000000000}">
      <formula1>IF(D6&gt;=0.01,ROUND(D6,2),0.01)</formula1>
    </dataValidation>
  </dataValidations>
  <pageMargins left="0.5" right="0.5" top="0.70874999999999999" bottom="0.75" header="0.25" footer="0.25"/>
  <pageSetup scale="93" fitToHeight="0" orientation="landscape" r:id="rId1"/>
  <headerFooter alignWithMargins="0">
    <oddHeader xml:space="preserve">&amp;LThe City of Winnipeg
RFP No.437-2021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Munro, Ryan</cp:lastModifiedBy>
  <cp:lastPrinted>2020-01-14T14:08:31Z</cp:lastPrinted>
  <dcterms:created xsi:type="dcterms:W3CDTF">1999-10-18T14:40:40Z</dcterms:created>
  <dcterms:modified xsi:type="dcterms:W3CDTF">2021-06-14T19:05:24Z</dcterms:modified>
</cp:coreProperties>
</file>