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39-2021\WORK IN PROGRESS\"/>
    </mc:Choice>
  </mc:AlternateContent>
  <xr:revisionPtr revIDLastSave="0" documentId="13_ncr:1_{C88AE842-B0BC-4F39-ADEB-46C31F8452B2}" xr6:coauthVersionLast="36" xr6:coauthVersionMax="36" xr10:uidLastSave="{00000000-0000-0000-0000-000000000000}"/>
  <bookViews>
    <workbookView xWindow="0" yWindow="0" windowWidth="11730" windowHeight="48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33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<sst xmlns="http://schemas.openxmlformats.org/spreadsheetml/2006/main" count="87" uniqueCount="43">
  <si>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</si>
  <si>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</si>
  <si>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</si>
  <si>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</si>
  <si>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</si>
  <si>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</si>
  <si>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</si>
  <si>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</si>
  <si>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</si>
  <si>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</si>
  <si>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</si>
  <si>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Glove Work Leather Lined Roper - XS</t>
  </si>
  <si>
    <t>Glove Work Leather Lined Roper - XXL</t>
  </si>
  <si>
    <t>Glove Work Leather Unlined Roper - XS</t>
  </si>
  <si>
    <t>Glove Work Leather Unlined Roper - XL</t>
  </si>
  <si>
    <t>Glove Work Leather Unlined Roper - XXL</t>
  </si>
  <si>
    <t>Mitts Leather - XS</t>
  </si>
  <si>
    <t>Mitts Leather - XL</t>
  </si>
  <si>
    <t>Mitts Leather - XXL</t>
  </si>
  <si>
    <t>pair</t>
  </si>
  <si>
    <t>Glove Work Leather Lined Roper - S</t>
  </si>
  <si>
    <t>Glove Work Leather Lined Roper - M</t>
  </si>
  <si>
    <t>Glove Work Leather Lined Roper - L</t>
  </si>
  <si>
    <t>Glove Work Leather Lined Roper - XL</t>
  </si>
  <si>
    <t>Approximate Annual Quantity</t>
  </si>
  <si>
    <t>Glove Work Leather Unlined Roper - S</t>
  </si>
  <si>
    <t>Glove Work Leather Unlined Roper - M</t>
  </si>
  <si>
    <t>Glove Work Leather Unlined Roper - L</t>
  </si>
  <si>
    <t>Mitts Leather - S</t>
  </si>
  <si>
    <t>Mitts Leather - M</t>
  </si>
  <si>
    <t>Mitts Leather - L</t>
  </si>
  <si>
    <t>Gloves Slash Resistent - XXS
(Animal Services)</t>
  </si>
  <si>
    <t>Gloves Slash Resistent - XS
(Animal Services)</t>
  </si>
  <si>
    <t>Gloves Slash Resistent - Small
(Animal Services)</t>
  </si>
  <si>
    <t>Gloves Slash Resistent - Medium
(Animal Services)</t>
  </si>
  <si>
    <t>Gloves Slash Resistent - Large
(Animal Services)</t>
  </si>
  <si>
    <t>Gloves Slash Resistent - XL
(Animal Services)</t>
  </si>
  <si>
    <t>Mitt Liners - One Size</t>
  </si>
  <si>
    <t>E2.2, E3 &amp; E4</t>
  </si>
  <si>
    <t>E2.3, E3 &amp; E4</t>
  </si>
  <si>
    <t>E2.4, E3 &amp; E4</t>
  </si>
  <si>
    <t>E2.6, E3 &amp; E4</t>
  </si>
  <si>
    <t>E2.5, E3 &amp; 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</si>
</sst>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Font="1" applyBorder="1" applyAlignment="1" applyProtection="1">
      <alignment wrapText="1"/>
    </xf>
    <xf numFmtId="175" fontId="0" fillId="0" borderId="0" xfId="0" applyNumberFormat="1" applyAlignment="1">
      <alignment horizontal="center"/>
    </xf>
    <xf numFmtId="175" fontId="0" fillId="0" borderId="0" xfId="0" applyNumberFormat="1" applyAlignment="1" applyProtection="1">
      <alignment horizontal="center"/>
    </xf>
    <xf numFmtId="175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 applyProtection="1">
      <alignment horizontal="center" wrapText="1"/>
    </xf>
    <xf numFmtId="175" fontId="0" fillId="0" borderId="26" xfId="0" applyNumberFormat="1" applyBorder="1" applyAlignment="1" applyProtection="1">
      <alignment horizontal="center"/>
      <protection locked="0"/>
    </xf>
    <xf numFmtId="175" fontId="0" fillId="0" borderId="27" xfId="0" applyNumberFormat="1" applyBorder="1" applyAlignment="1" applyProtection="1">
      <alignment horizontal="center"/>
    </xf>
    <xf numFmtId="175" fontId="37" fillId="24" borderId="18" xfId="1" applyNumberFormat="1" applyFont="1" applyBorder="1" applyAlignment="1">
      <alignment horizontal="center"/>
    </xf>
    <xf numFmtId="175" fontId="37" fillId="24" borderId="24" xfId="1" applyNumberFormat="1" applyFont="1" applyBorder="1" applyAlignment="1">
      <alignment horizontal="center"/>
    </xf>
    <xf numFmtId="175" fontId="37" fillId="24" borderId="14" xfId="1" applyNumberFormat="1" applyFont="1" applyBorder="1" applyAlignment="1">
      <alignment horizontal="center"/>
    </xf>
    <xf numFmtId="175" fontId="0" fillId="0" borderId="0" xfId="0" applyNumberFormat="1" applyAlignment="1" applyProtection="1">
      <alignment horizontal="center"/>
      <protection locked="0"/>
    </xf>
    <xf numFmtId="175" fontId="0" fillId="0" borderId="21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center"/>
      <protection locked="0"/>
    </xf>
    <xf numFmtId="175" fontId="0" fillId="0" borderId="22" xfId="0" applyNumberFormat="1" applyBorder="1" applyAlignment="1" applyProtection="1">
      <alignment horizontal="center"/>
      <protection locked="0"/>
    </xf>
    <xf numFmtId="175" fontId="0" fillId="0" borderId="23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/>
    <xf numFmtId="175" fontId="37" fillId="24" borderId="14" xfId="1" applyNumberFormat="1" applyFont="1" applyBorder="1" applyAlignment="1">
      <alignment horizontal="center"/>
    </xf>
    <xf numFmtId="175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75" fontId="37" fillId="24" borderId="0" xfId="1" applyNumberFormat="1" applyFont="1" applyBorder="1" applyAlignment="1">
      <alignment horizontal="center"/>
    </xf>
    <xf numFmtId="175" fontId="37" fillId="24" borderId="23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1"/>
  <sheetViews>
    <sheetView showGridLines="0" tabSelected="1" view="pageLayout" topLeftCell="A25" zoomScaleNormal="100" zoomScaleSheetLayoutView="100" workbookViewId="0">
      <selection activeCell="E36" sqref="E36"/>
    </sheetView>
  </sheetViews>
  <sheetFormatPr defaultRowHeight="12.75" x14ac:dyDescent="0.2"/>
  <cols>
    <col min="1" max="1" width="5.7109375" style="36" customWidth="1"/>
    <col min="2" max="2" width="34" style="36" customWidth="1"/>
    <col min="3" max="3" width="14.7109375" style="36" customWidth="1"/>
    <col min="4" max="4" width="7.42578125" style="19" customWidth="1"/>
    <col min="5" max="5" width="9.7109375" style="11" customWidth="1"/>
    <col min="6" max="6" width="12.42578125" style="40" customWidth="1"/>
    <col min="7" max="7" width="13.85546875" style="40" customWidth="1"/>
  </cols>
  <sheetData>
    <row r="1" spans="1:7" x14ac:dyDescent="0.2">
      <c r="A1" s="62"/>
      <c r="B1" s="62"/>
      <c r="C1" s="61" t="s">
        <v>7</v>
      </c>
      <c r="D1" s="61"/>
      <c r="G1" s="41"/>
    </row>
    <row r="2" spans="1:7" x14ac:dyDescent="0.2">
      <c r="A2" s="60"/>
      <c r="B2" s="60"/>
      <c r="C2" s="38" t="s">
        <v>9</v>
      </c>
      <c r="D2" s="38"/>
      <c r="G2" s="41"/>
    </row>
    <row r="3" spans="1:7" x14ac:dyDescent="0.2">
      <c r="A3" s="65"/>
      <c r="B3" s="60"/>
      <c r="C3" s="35"/>
      <c r="D3" s="20"/>
      <c r="G3" s="41"/>
    </row>
    <row r="4" spans="1:7" x14ac:dyDescent="0.2">
      <c r="A4" s="55" t="s">
        <v>8</v>
      </c>
      <c r="B4" s="55"/>
      <c r="C4" s="55"/>
      <c r="G4" s="41"/>
    </row>
    <row r="5" spans="1:7" ht="33.75" x14ac:dyDescent="0.2">
      <c r="A5" s="16" t="s">
        <v>0</v>
      </c>
      <c r="B5" s="16" t="s">
        <v>1</v>
      </c>
      <c r="C5" s="17" t="s">
        <v>6</v>
      </c>
      <c r="D5" s="17" t="s">
        <v>2</v>
      </c>
      <c r="E5" s="18" t="s">
        <v>24</v>
      </c>
      <c r="F5" s="42" t="s">
        <v>3</v>
      </c>
      <c r="G5" s="43" t="s">
        <v>4</v>
      </c>
    </row>
    <row r="6" spans="1:7" ht="25.5" x14ac:dyDescent="0.2">
      <c r="A6" s="29">
        <v>1</v>
      </c>
      <c r="B6" s="30" t="s">
        <v>11</v>
      </c>
      <c r="C6" s="30" t="s">
        <v>38</v>
      </c>
      <c r="D6" s="31" t="s">
        <v>19</v>
      </c>
      <c r="E6" s="34">
        <v>30</v>
      </c>
      <c r="F6" s="44">
        <v>0</v>
      </c>
      <c r="G6" s="45">
        <f>ROUND(E6*F6,2)</f>
        <v>0</v>
      </c>
    </row>
    <row r="7" spans="1:7" ht="25.5" x14ac:dyDescent="0.2">
      <c r="A7" s="32">
        <f>A6+1</f>
        <v>2</v>
      </c>
      <c r="B7" s="39" t="s">
        <v>20</v>
      </c>
      <c r="C7" s="30" t="s">
        <v>38</v>
      </c>
      <c r="D7" s="31" t="s">
        <v>19</v>
      </c>
      <c r="E7" s="34">
        <v>30</v>
      </c>
      <c r="F7" s="44">
        <v>0</v>
      </c>
      <c r="G7" s="45">
        <f t="shared" ref="G7:G30" si="0">ROUND(E7*F7,2)</f>
        <v>0</v>
      </c>
    </row>
    <row r="8" spans="1:7" ht="25.5" x14ac:dyDescent="0.2">
      <c r="A8" s="32">
        <f t="shared" ref="A8:A30" si="1">A7+1</f>
        <v>3</v>
      </c>
      <c r="B8" s="39" t="s">
        <v>21</v>
      </c>
      <c r="C8" s="30" t="s">
        <v>38</v>
      </c>
      <c r="D8" s="31" t="s">
        <v>19</v>
      </c>
      <c r="E8" s="34">
        <v>650</v>
      </c>
      <c r="F8" s="44">
        <v>0</v>
      </c>
      <c r="G8" s="45">
        <f t="shared" si="0"/>
        <v>0</v>
      </c>
    </row>
    <row r="9" spans="1:7" ht="25.5" x14ac:dyDescent="0.2">
      <c r="A9" s="32">
        <f t="shared" si="1"/>
        <v>4</v>
      </c>
      <c r="B9" s="39" t="s">
        <v>22</v>
      </c>
      <c r="C9" s="30" t="s">
        <v>38</v>
      </c>
      <c r="D9" s="31" t="s">
        <v>19</v>
      </c>
      <c r="E9" s="34">
        <v>1700</v>
      </c>
      <c r="F9" s="44">
        <v>0</v>
      </c>
      <c r="G9" s="45">
        <f t="shared" si="0"/>
        <v>0</v>
      </c>
    </row>
    <row r="10" spans="1:7" ht="25.5" x14ac:dyDescent="0.2">
      <c r="A10" s="32">
        <f t="shared" si="1"/>
        <v>5</v>
      </c>
      <c r="B10" s="39" t="s">
        <v>23</v>
      </c>
      <c r="C10" s="30" t="s">
        <v>38</v>
      </c>
      <c r="D10" s="31" t="s">
        <v>19</v>
      </c>
      <c r="E10" s="34">
        <v>1450</v>
      </c>
      <c r="F10" s="44">
        <v>0</v>
      </c>
      <c r="G10" s="45">
        <f t="shared" si="0"/>
        <v>0</v>
      </c>
    </row>
    <row r="11" spans="1:7" ht="25.5" x14ac:dyDescent="0.2">
      <c r="A11" s="32">
        <f t="shared" si="1"/>
        <v>6</v>
      </c>
      <c r="B11" s="39" t="s">
        <v>12</v>
      </c>
      <c r="C11" s="30" t="s">
        <v>38</v>
      </c>
      <c r="D11" s="31" t="s">
        <v>19</v>
      </c>
      <c r="E11" s="34">
        <v>180</v>
      </c>
      <c r="F11" s="44">
        <v>0</v>
      </c>
      <c r="G11" s="45">
        <f t="shared" si="0"/>
        <v>0</v>
      </c>
    </row>
    <row r="12" spans="1:7" ht="25.5" x14ac:dyDescent="0.2">
      <c r="A12" s="32">
        <f t="shared" si="1"/>
        <v>7</v>
      </c>
      <c r="B12" s="39" t="s">
        <v>13</v>
      </c>
      <c r="C12" s="30" t="s">
        <v>39</v>
      </c>
      <c r="D12" s="31" t="s">
        <v>19</v>
      </c>
      <c r="E12" s="34">
        <v>50</v>
      </c>
      <c r="F12" s="44">
        <v>0</v>
      </c>
      <c r="G12" s="45">
        <f t="shared" si="0"/>
        <v>0</v>
      </c>
    </row>
    <row r="13" spans="1:7" ht="25.5" x14ac:dyDescent="0.2">
      <c r="A13" s="32">
        <f t="shared" si="1"/>
        <v>8</v>
      </c>
      <c r="B13" s="39" t="s">
        <v>25</v>
      </c>
      <c r="C13" s="30" t="s">
        <v>39</v>
      </c>
      <c r="D13" s="31" t="s">
        <v>19</v>
      </c>
      <c r="E13" s="34">
        <v>170</v>
      </c>
      <c r="F13" s="44">
        <v>0</v>
      </c>
      <c r="G13" s="45">
        <f t="shared" si="0"/>
        <v>0</v>
      </c>
    </row>
    <row r="14" spans="1:7" ht="25.5" x14ac:dyDescent="0.2">
      <c r="A14" s="32">
        <f t="shared" si="1"/>
        <v>9</v>
      </c>
      <c r="B14" s="39" t="s">
        <v>26</v>
      </c>
      <c r="C14" s="30" t="s">
        <v>39</v>
      </c>
      <c r="D14" s="31" t="s">
        <v>19</v>
      </c>
      <c r="E14" s="34">
        <v>640</v>
      </c>
      <c r="F14" s="44">
        <v>0</v>
      </c>
      <c r="G14" s="45">
        <f t="shared" si="0"/>
        <v>0</v>
      </c>
    </row>
    <row r="15" spans="1:7" ht="25.5" x14ac:dyDescent="0.2">
      <c r="A15" s="32">
        <f>A14+1</f>
        <v>10</v>
      </c>
      <c r="B15" s="39" t="s">
        <v>27</v>
      </c>
      <c r="C15" s="30" t="s">
        <v>39</v>
      </c>
      <c r="D15" s="31" t="s">
        <v>19</v>
      </c>
      <c r="E15" s="34">
        <v>2200</v>
      </c>
      <c r="F15" s="44">
        <v>0</v>
      </c>
      <c r="G15" s="45">
        <f t="shared" si="0"/>
        <v>0</v>
      </c>
    </row>
    <row r="16" spans="1:7" ht="25.5" x14ac:dyDescent="0.2">
      <c r="A16" s="32">
        <f t="shared" si="1"/>
        <v>11</v>
      </c>
      <c r="B16" s="39" t="s">
        <v>14</v>
      </c>
      <c r="C16" s="30" t="s">
        <v>39</v>
      </c>
      <c r="D16" s="31" t="s">
        <v>19</v>
      </c>
      <c r="E16" s="34">
        <v>1080</v>
      </c>
      <c r="F16" s="44">
        <v>0</v>
      </c>
      <c r="G16" s="45">
        <f t="shared" si="0"/>
        <v>0</v>
      </c>
    </row>
    <row r="17" spans="1:7" ht="25.5" x14ac:dyDescent="0.2">
      <c r="A17" s="32">
        <f t="shared" si="1"/>
        <v>12</v>
      </c>
      <c r="B17" s="39" t="s">
        <v>15</v>
      </c>
      <c r="C17" s="30" t="s">
        <v>39</v>
      </c>
      <c r="D17" s="31" t="s">
        <v>19</v>
      </c>
      <c r="E17" s="34">
        <v>72</v>
      </c>
      <c r="F17" s="44">
        <v>0</v>
      </c>
      <c r="G17" s="45">
        <f t="shared" si="0"/>
        <v>0</v>
      </c>
    </row>
    <row r="18" spans="1:7" ht="25.5" x14ac:dyDescent="0.2">
      <c r="A18" s="32">
        <f t="shared" si="1"/>
        <v>13</v>
      </c>
      <c r="B18" s="39" t="s">
        <v>16</v>
      </c>
      <c r="C18" s="30" t="s">
        <v>40</v>
      </c>
      <c r="D18" s="31" t="s">
        <v>19</v>
      </c>
      <c r="E18" s="34">
        <v>2</v>
      </c>
      <c r="F18" s="44">
        <v>0</v>
      </c>
      <c r="G18" s="45">
        <f t="shared" si="0"/>
        <v>0</v>
      </c>
    </row>
    <row r="19" spans="1:7" ht="25.5" x14ac:dyDescent="0.2">
      <c r="A19" s="32">
        <f t="shared" si="1"/>
        <v>14</v>
      </c>
      <c r="B19" s="39" t="s">
        <v>28</v>
      </c>
      <c r="C19" s="30" t="s">
        <v>40</v>
      </c>
      <c r="D19" s="31" t="s">
        <v>19</v>
      </c>
      <c r="E19" s="34">
        <v>100</v>
      </c>
      <c r="F19" s="44">
        <v>0</v>
      </c>
      <c r="G19" s="45">
        <f t="shared" si="0"/>
        <v>0</v>
      </c>
    </row>
    <row r="20" spans="1:7" ht="25.5" x14ac:dyDescent="0.2">
      <c r="A20" s="32">
        <f t="shared" si="1"/>
        <v>15</v>
      </c>
      <c r="B20" s="39" t="s">
        <v>29</v>
      </c>
      <c r="C20" s="30" t="s">
        <v>40</v>
      </c>
      <c r="D20" s="31" t="s">
        <v>19</v>
      </c>
      <c r="E20" s="34">
        <v>72</v>
      </c>
      <c r="F20" s="44">
        <v>0</v>
      </c>
      <c r="G20" s="45">
        <f t="shared" si="0"/>
        <v>0</v>
      </c>
    </row>
    <row r="21" spans="1:7" ht="25.5" x14ac:dyDescent="0.2">
      <c r="A21" s="32">
        <f t="shared" si="1"/>
        <v>16</v>
      </c>
      <c r="B21" s="39" t="s">
        <v>30</v>
      </c>
      <c r="C21" s="30" t="s">
        <v>40</v>
      </c>
      <c r="D21" s="31" t="s">
        <v>19</v>
      </c>
      <c r="E21" s="34">
        <v>360</v>
      </c>
      <c r="F21" s="44">
        <v>0</v>
      </c>
      <c r="G21" s="45">
        <f t="shared" si="0"/>
        <v>0</v>
      </c>
    </row>
    <row r="22" spans="1:7" ht="25.5" x14ac:dyDescent="0.2">
      <c r="A22" s="32">
        <f t="shared" si="1"/>
        <v>17</v>
      </c>
      <c r="B22" s="39" t="s">
        <v>17</v>
      </c>
      <c r="C22" s="30" t="s">
        <v>40</v>
      </c>
      <c r="D22" s="31" t="s">
        <v>19</v>
      </c>
      <c r="E22" s="34">
        <v>100</v>
      </c>
      <c r="F22" s="44">
        <v>0</v>
      </c>
      <c r="G22" s="45">
        <f t="shared" si="0"/>
        <v>0</v>
      </c>
    </row>
    <row r="23" spans="1:7" ht="25.5" x14ac:dyDescent="0.2">
      <c r="A23" s="32">
        <f t="shared" si="1"/>
        <v>18</v>
      </c>
      <c r="B23" s="39" t="s">
        <v>18</v>
      </c>
      <c r="C23" s="30" t="s">
        <v>40</v>
      </c>
      <c r="D23" s="31" t="s">
        <v>19</v>
      </c>
      <c r="E23" s="34">
        <v>48</v>
      </c>
      <c r="F23" s="44">
        <v>0</v>
      </c>
      <c r="G23" s="45">
        <f t="shared" si="0"/>
        <v>0</v>
      </c>
    </row>
    <row r="24" spans="1:7" ht="25.5" x14ac:dyDescent="0.2">
      <c r="A24" s="32">
        <f t="shared" si="1"/>
        <v>19</v>
      </c>
      <c r="B24" s="39" t="s">
        <v>37</v>
      </c>
      <c r="C24" s="30" t="s">
        <v>42</v>
      </c>
      <c r="D24" s="31" t="s">
        <v>19</v>
      </c>
      <c r="E24" s="34">
        <v>425</v>
      </c>
      <c r="F24" s="44">
        <v>0</v>
      </c>
      <c r="G24" s="45">
        <f t="shared" si="0"/>
        <v>0</v>
      </c>
    </row>
    <row r="25" spans="1:7" ht="25.5" x14ac:dyDescent="0.2">
      <c r="A25" s="32">
        <f t="shared" si="1"/>
        <v>20</v>
      </c>
      <c r="B25" s="39" t="s">
        <v>31</v>
      </c>
      <c r="C25" s="30" t="s">
        <v>41</v>
      </c>
      <c r="D25" s="31" t="s">
        <v>19</v>
      </c>
      <c r="E25" s="34">
        <v>10</v>
      </c>
      <c r="F25" s="44">
        <v>0</v>
      </c>
      <c r="G25" s="45">
        <f t="shared" si="0"/>
        <v>0</v>
      </c>
    </row>
    <row r="26" spans="1:7" ht="25.5" x14ac:dyDescent="0.2">
      <c r="A26" s="32">
        <f t="shared" si="1"/>
        <v>21</v>
      </c>
      <c r="B26" s="39" t="s">
        <v>32</v>
      </c>
      <c r="C26" s="30" t="s">
        <v>41</v>
      </c>
      <c r="D26" s="31" t="s">
        <v>19</v>
      </c>
      <c r="E26" s="34">
        <v>5</v>
      </c>
      <c r="F26" s="44">
        <v>0</v>
      </c>
      <c r="G26" s="45">
        <f t="shared" si="0"/>
        <v>0</v>
      </c>
    </row>
    <row r="27" spans="1:7" ht="25.5" x14ac:dyDescent="0.2">
      <c r="A27" s="32">
        <f t="shared" si="1"/>
        <v>22</v>
      </c>
      <c r="B27" s="39" t="s">
        <v>33</v>
      </c>
      <c r="C27" s="30" t="s">
        <v>41</v>
      </c>
      <c r="D27" s="31" t="s">
        <v>19</v>
      </c>
      <c r="E27" s="34">
        <v>5</v>
      </c>
      <c r="F27" s="44">
        <v>0</v>
      </c>
      <c r="G27" s="45">
        <f t="shared" si="0"/>
        <v>0</v>
      </c>
    </row>
    <row r="28" spans="1:7" ht="25.5" x14ac:dyDescent="0.2">
      <c r="A28" s="32">
        <f t="shared" si="1"/>
        <v>23</v>
      </c>
      <c r="B28" s="39" t="s">
        <v>34</v>
      </c>
      <c r="C28" s="30" t="s">
        <v>41</v>
      </c>
      <c r="D28" s="31" t="s">
        <v>19</v>
      </c>
      <c r="E28" s="34">
        <v>7</v>
      </c>
      <c r="F28" s="44">
        <v>0</v>
      </c>
      <c r="G28" s="45">
        <f t="shared" si="0"/>
        <v>0</v>
      </c>
    </row>
    <row r="29" spans="1:7" ht="25.5" x14ac:dyDescent="0.2">
      <c r="A29" s="32">
        <f t="shared" si="1"/>
        <v>24</v>
      </c>
      <c r="B29" s="39" t="s">
        <v>35</v>
      </c>
      <c r="C29" s="30" t="s">
        <v>41</v>
      </c>
      <c r="D29" s="31" t="s">
        <v>19</v>
      </c>
      <c r="E29" s="34">
        <v>3</v>
      </c>
      <c r="F29" s="44">
        <v>0</v>
      </c>
      <c r="G29" s="45">
        <f t="shared" si="0"/>
        <v>0</v>
      </c>
    </row>
    <row r="30" spans="1:7" ht="26.25" thickBot="1" x14ac:dyDescent="0.25">
      <c r="A30" s="32">
        <f t="shared" si="1"/>
        <v>25</v>
      </c>
      <c r="B30" s="39" t="s">
        <v>36</v>
      </c>
      <c r="C30" s="30" t="s">
        <v>41</v>
      </c>
      <c r="D30" s="31" t="s">
        <v>19</v>
      </c>
      <c r="E30" s="34">
        <v>2</v>
      </c>
      <c r="F30" s="44">
        <v>0</v>
      </c>
      <c r="G30" s="45">
        <f t="shared" si="0"/>
        <v>0</v>
      </c>
    </row>
    <row r="31" spans="1:7" ht="15" thickTop="1" x14ac:dyDescent="0.2">
      <c r="A31" s="1"/>
      <c r="B31" s="2"/>
      <c r="C31" s="2"/>
      <c r="D31" s="21"/>
      <c r="E31" s="12"/>
      <c r="F31" s="46"/>
      <c r="G31" s="47"/>
    </row>
    <row r="32" spans="1:7" ht="14.25" x14ac:dyDescent="0.2">
      <c r="A32" s="3"/>
      <c r="B32" s="4"/>
      <c r="C32" s="4"/>
      <c r="D32" s="22"/>
      <c r="E32" s="13"/>
      <c r="F32" s="63"/>
      <c r="G32" s="64"/>
    </row>
    <row r="33" spans="1:7" ht="14.25" x14ac:dyDescent="0.2">
      <c r="A33" s="3" t="s">
        <v>10</v>
      </c>
      <c r="C33" s="33"/>
      <c r="D33" s="22"/>
      <c r="E33" s="13"/>
      <c r="F33" s="56">
        <f>SUM(G6:G30)</f>
        <v>0</v>
      </c>
      <c r="G33" s="57"/>
    </row>
    <row r="34" spans="1:7" ht="14.25" x14ac:dyDescent="0.2">
      <c r="A34" s="6"/>
      <c r="B34" s="7"/>
      <c r="C34" s="7"/>
      <c r="D34" s="37"/>
      <c r="E34" s="14"/>
      <c r="F34" s="48"/>
      <c r="G34" s="48"/>
    </row>
    <row r="35" spans="1:7" x14ac:dyDescent="0.2">
      <c r="A35" s="24"/>
      <c r="B35" s="5"/>
      <c r="C35" s="5"/>
      <c r="D35" s="23"/>
      <c r="E35" s="10"/>
      <c r="F35" s="49"/>
      <c r="G35" s="50"/>
    </row>
    <row r="36" spans="1:7" x14ac:dyDescent="0.2">
      <c r="A36" s="25"/>
      <c r="B36" s="5"/>
      <c r="C36" s="5"/>
      <c r="D36" s="23"/>
      <c r="E36" s="15"/>
      <c r="F36" s="51"/>
      <c r="G36" s="52"/>
    </row>
    <row r="37" spans="1:7" x14ac:dyDescent="0.2">
      <c r="A37" s="25"/>
      <c r="B37" s="5"/>
      <c r="C37" s="5"/>
      <c r="D37" s="23"/>
      <c r="E37" s="58" t="s">
        <v>5</v>
      </c>
      <c r="F37" s="58"/>
      <c r="G37" s="53"/>
    </row>
    <row r="38" spans="1:7" x14ac:dyDescent="0.2">
      <c r="A38" s="26"/>
      <c r="B38" s="27"/>
      <c r="C38" s="27"/>
      <c r="D38" s="28"/>
      <c r="E38" s="15"/>
      <c r="F38" s="51"/>
      <c r="G38" s="52"/>
    </row>
    <row r="40" spans="1:7" x14ac:dyDescent="0.2">
      <c r="A40" s="8"/>
    </row>
    <row r="41" spans="1:7" x14ac:dyDescent="0.2">
      <c r="A41" s="9"/>
      <c r="B41" s="59"/>
      <c r="C41" s="59"/>
      <c r="D41" s="59"/>
      <c r="E41" s="59"/>
      <c r="F41" s="54"/>
      <c r="G41" s="54"/>
    </row>
    <row r="42" spans="1:7" x14ac:dyDescent="0.2">
      <c r="A42" s="9"/>
      <c r="B42" s="59"/>
      <c r="C42" s="59"/>
      <c r="D42" s="59"/>
      <c r="E42" s="59"/>
      <c r="F42" s="54"/>
      <c r="G42" s="54"/>
    </row>
    <row r="43" spans="1:7" x14ac:dyDescent="0.2">
      <c r="A43" s="9"/>
      <c r="B43" s="59"/>
      <c r="C43" s="59"/>
      <c r="D43" s="59"/>
      <c r="E43" s="59"/>
      <c r="F43" s="54"/>
      <c r="G43" s="54"/>
    </row>
    <row r="44" spans="1:7" x14ac:dyDescent="0.2">
      <c r="A44" s="9"/>
      <c r="B44" s="59"/>
      <c r="C44" s="59"/>
      <c r="D44" s="59"/>
      <c r="E44" s="59"/>
      <c r="F44" s="54"/>
      <c r="G44" s="54"/>
    </row>
    <row r="45" spans="1:7" x14ac:dyDescent="0.2">
      <c r="A45" s="9"/>
      <c r="B45" s="59"/>
      <c r="C45" s="59"/>
      <c r="D45" s="59"/>
      <c r="E45" s="59"/>
      <c r="F45" s="54"/>
      <c r="G45" s="54"/>
    </row>
    <row r="46" spans="1:7" x14ac:dyDescent="0.2">
      <c r="A46" s="9"/>
    </row>
    <row r="47" spans="1:7" x14ac:dyDescent="0.2">
      <c r="A47" s="9"/>
    </row>
    <row r="48" spans="1:7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</sheetData>
  <sheetProtection algorithmName="SHA-512" hashValue="ehntofT9PD2Ssi+zBTH6PVbs1pn3Sk/JkonsLWXqShUFVOzme2RkiH7X1jLeCrpWGzeqp/cdTx3KvawLVqGcHQ==" saltValue="gDrTcnvVZTB2AXxQeeDZog==" spinCount="100000" sheet="1" objects="1" scenarios="1" selectLockedCells="1"/>
  <mergeCells count="12">
    <mergeCell ref="A2:B2"/>
    <mergeCell ref="C1:D1"/>
    <mergeCell ref="A1:B1"/>
    <mergeCell ref="F32:G32"/>
    <mergeCell ref="A3:B3"/>
    <mergeCell ref="F33:G33"/>
    <mergeCell ref="E37:F37"/>
    <mergeCell ref="B44:E44"/>
    <mergeCell ref="B45:E45"/>
    <mergeCell ref="B42:E42"/>
    <mergeCell ref="B43:E43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No.39-2021&amp;C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Westra-Hanaback, Diane</cp:lastModifiedBy>
  <cp:lastPrinted>2019-07-17T15:52:54Z</cp:lastPrinted>
  <dcterms:created xsi:type="dcterms:W3CDTF">1999-10-18T14:40:40Z</dcterms:created>
  <dcterms:modified xsi:type="dcterms:W3CDTF">2021-02-11T19:59:31Z</dcterms:modified>
</cp:coreProperties>
</file>