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336-2021 Brake Camshafts\336-2021\"/>
    </mc:Choice>
  </mc:AlternateContent>
  <xr:revisionPtr revIDLastSave="0" documentId="13_ncr:1_{A212AEAC-BE22-4704-8D7F-AEDE6BF1C3D1}" xr6:coauthVersionLast="36" xr6:coauthVersionMax="36" xr10:uidLastSave="{00000000-0000-0000-0000-000000000000}"/>
  <bookViews>
    <workbookView xWindow="0" yWindow="0" windowWidth="21600" windowHeight="952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Section'!$A$6:$G$27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Section'!$A$1:$IU$20</definedName>
    <definedName name="XEverything">#REF!</definedName>
    <definedName name="XITEMS" localSheetId="1">'By Section'!$A$7:$IU$20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7" i="15" l="1"/>
  <c r="G8" i="15"/>
  <c r="G16" i="15" l="1"/>
  <c r="G18" i="15"/>
  <c r="G15" i="15"/>
  <c r="G9" i="15"/>
  <c r="G10" i="15"/>
  <c r="G11" i="15"/>
  <c r="G12" i="15" l="1"/>
  <c r="G23" i="15" s="1"/>
  <c r="G19" i="15"/>
  <c r="A16" i="15"/>
  <c r="A17" i="15" s="1"/>
  <c r="A18" i="15" s="1"/>
  <c r="A9" i="15"/>
  <c r="A10" i="15" s="1"/>
  <c r="A11" i="15" s="1"/>
  <c r="G24" i="15" l="1"/>
  <c r="A23" i="15"/>
  <c r="A24" i="15"/>
  <c r="F26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<sst xmlns="http://schemas.openxmlformats.org/spreadsheetml/2006/main" count="53" uniqueCount="31">
  <si>
    <t>each</t>
  </si>
  <si>
    <t>UNIT PRICES</t>
  </si>
  <si>
    <t>FORM B: PRICES</t>
  </si>
  <si>
    <t>ITEM</t>
  </si>
  <si>
    <t>DESCRIPTION</t>
  </si>
  <si>
    <t>SPEC.</t>
  </si>
  <si>
    <t>UNIT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</si>
  <si>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</si>
  <si>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</si>
  <si>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</si>
  <si>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</si>
  <si>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</si>
  <si>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Subtotal:</t>
  </si>
  <si>
    <t>SUMMARY</t>
  </si>
  <si>
    <t>B</t>
  </si>
  <si>
    <t>A</t>
  </si>
  <si>
    <t>Section A</t>
  </si>
  <si>
    <t>Section B</t>
  </si>
  <si>
    <t>Section Subtotal</t>
  </si>
  <si>
    <t>Brake Camshaft</t>
  </si>
  <si>
    <t>E2.1(i)</t>
  </si>
  <si>
    <t>E2.1(ii)</t>
  </si>
  <si>
    <t>E2.1(iii)</t>
  </si>
  <si>
    <t>E2.1(iv)</t>
  </si>
  <si>
    <t>E2.2(i)</t>
  </si>
  <si>
    <t>E2.2(ii)</t>
  </si>
  <si>
    <t>E2.2(iii)</t>
  </si>
  <si>
    <t>E2.2(iv)</t>
  </si>
  <si>
    <t>APPROX. ANNUAL</t>
  </si>
  <si>
    <t>(See B9 Prices)</t>
  </si>
  <si>
    <t xml:space="preserve">Brake Camshafts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</si>
</sst>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98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8" xfId="114" applyNumberFormat="1" applyBorder="1" applyAlignment="1">
      <alignment horizontal="right"/>
    </xf>
    <xf numFmtId="164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/>
    <xf numFmtId="0" fontId="42" fillId="24" borderId="0" xfId="114" applyNumberFormat="1" applyAlignment="1">
      <alignment vertical="center"/>
    </xf>
    <xf numFmtId="164" fontId="42" fillId="24" borderId="50" xfId="114" applyNumberFormat="1" applyBorder="1" applyAlignment="1">
      <alignment horizontal="right"/>
    </xf>
    <xf numFmtId="0" fontId="42" fillId="24" borderId="0" xfId="114" applyNumberFormat="1" applyAlignment="1">
      <alignment horizontal="centerContinuous" vertical="center"/>
    </xf>
    <xf numFmtId="164" fontId="40" fillId="24" borderId="0" xfId="114" applyNumberFormat="1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164" fontId="39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49" xfId="114" applyNumberFormat="1" applyFont="1" applyBorder="1" applyAlignment="1">
      <alignment horizontal="center" vertical="center"/>
    </xf>
    <xf numFmtId="165" fontId="2" fillId="0" borderId="10" xfId="115" applyNumberFormat="1" applyFont="1" applyBorder="1" applyAlignment="1" applyProtection="1"/>
    <xf numFmtId="0" fontId="26" fillId="24" borderId="35" xfId="114" applyNumberFormat="1" applyFont="1" applyBorder="1" applyAlignment="1">
      <alignment horizontal="center" vertical="center"/>
    </xf>
    <xf numFmtId="164" fontId="2" fillId="24" borderId="35" xfId="114" applyNumberFormat="1" applyFont="1" applyBorder="1" applyAlignment="1">
      <alignment horizontal="right"/>
    </xf>
    <xf numFmtId="0" fontId="2" fillId="24" borderId="44" xfId="114" applyNumberFormat="1" applyFont="1" applyBorder="1" applyAlignment="1">
      <alignment vertical="top"/>
    </xf>
    <xf numFmtId="0" fontId="1" fillId="24" borderId="43" xfId="114" applyNumberFormat="1" applyFont="1" applyBorder="1" applyAlignment="1">
      <alignment horizontal="centerContinuous"/>
    </xf>
    <xf numFmtId="0" fontId="2" fillId="24" borderId="43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31" xfId="114" applyNumberFormat="1" applyFont="1" applyBorder="1" applyAlignment="1">
      <alignment horizontal="center"/>
    </xf>
    <xf numFmtId="1" fontId="27" fillId="24" borderId="30" xfId="114" applyNumberFormat="1" applyFont="1" applyBorder="1" applyAlignment="1">
      <alignment horizontal="left"/>
    </xf>
    <xf numFmtId="1" fontId="2" fillId="24" borderId="30" xfId="114" applyNumberFormat="1" applyFont="1" applyBorder="1" applyAlignment="1">
      <alignment horizontal="center"/>
    </xf>
    <xf numFmtId="1" fontId="2" fillId="24" borderId="30" xfId="114" applyNumberFormat="1" applyFont="1" applyBorder="1"/>
    <xf numFmtId="164" fontId="1" fillId="24" borderId="29" xfId="114" applyNumberFormat="1" applyFont="1" applyBorder="1" applyAlignment="1">
      <alignment horizontal="right"/>
    </xf>
    <xf numFmtId="164" fontId="2" fillId="24" borderId="29" xfId="114" applyNumberFormat="1" applyFont="1" applyBorder="1" applyAlignment="1">
      <alignment horizontal="right"/>
    </xf>
    <xf numFmtId="166" fontId="26" fillId="25" borderId="53" xfId="114" applyNumberFormat="1" applyFont="1" applyFill="1" applyBorder="1" applyAlignment="1" applyProtection="1">
      <alignment horizontal="left"/>
    </xf>
    <xf numFmtId="1" fontId="2" fillId="24" borderId="54" xfId="114" applyNumberFormat="1" applyFont="1" applyBorder="1" applyAlignment="1">
      <alignment horizontal="center"/>
    </xf>
    <xf numFmtId="0" fontId="2" fillId="24" borderId="54" xfId="114" applyNumberFormat="1" applyFont="1" applyBorder="1" applyAlignment="1">
      <alignment horizontal="center"/>
    </xf>
    <xf numFmtId="166" fontId="26" fillId="25" borderId="19" xfId="114" applyNumberFormat="1" applyFont="1" applyFill="1" applyBorder="1" applyAlignment="1" applyProtection="1">
      <alignment horizontal="left" wrapText="1"/>
    </xf>
    <xf numFmtId="1" fontId="2" fillId="24" borderId="20" xfId="114" applyNumberFormat="1" applyFont="1" applyBorder="1" applyAlignment="1">
      <alignment horizontal="center"/>
    </xf>
    <xf numFmtId="0" fontId="2" fillId="24" borderId="20" xfId="114" applyNumberFormat="1" applyFont="1" applyBorder="1" applyAlignment="1">
      <alignment horizontal="center"/>
    </xf>
    <xf numFmtId="0" fontId="42" fillId="24" borderId="50" xfId="114" applyNumberFormat="1" applyBorder="1" applyAlignment="1" applyProtection="1">
      <alignment horizontal="right"/>
    </xf>
    <xf numFmtId="0" fontId="2" fillId="24" borderId="42" xfId="114" applyNumberFormat="1" applyFont="1" applyBorder="1" applyAlignment="1" applyProtection="1">
      <alignment horizontal="right"/>
    </xf>
    <xf numFmtId="0" fontId="2" fillId="24" borderId="39" xfId="114" applyNumberFormat="1" applyFont="1" applyBorder="1" applyAlignment="1" applyProtection="1">
      <alignment horizontal="right" vertical="center"/>
    </xf>
    <xf numFmtId="164" fontId="2" fillId="24" borderId="35" xfId="114" applyNumberFormat="1" applyFont="1" applyBorder="1" applyAlignment="1" applyProtection="1">
      <alignment horizontal="right"/>
    </xf>
    <xf numFmtId="4" fontId="2" fillId="0" borderId="54" xfId="0" applyNumberFormat="1" applyFont="1" applyBorder="1" applyAlignment="1" applyProtection="1">
      <alignment horizontal="right"/>
      <protection locked="0"/>
    </xf>
    <xf numFmtId="1" fontId="44" fillId="24" borderId="56" xfId="111" applyNumberFormat="1" applyFont="1" applyBorder="1" applyAlignment="1">
      <alignment vertical="center" wrapText="1"/>
    </xf>
    <xf numFmtId="1" fontId="44" fillId="24" borderId="57" xfId="111" applyNumberFormat="1" applyFont="1" applyBorder="1" applyAlignment="1">
      <alignment vertical="center" wrapText="1"/>
    </xf>
    <xf numFmtId="1" fontId="44" fillId="24" borderId="58" xfId="111" applyNumberFormat="1" applyFont="1" applyBorder="1" applyAlignment="1">
      <alignment vertical="center" wrapText="1"/>
    </xf>
    <xf numFmtId="164" fontId="2" fillId="24" borderId="59" xfId="114" applyNumberFormat="1" applyFont="1" applyBorder="1" applyAlignment="1">
      <alignment horizontal="right"/>
    </xf>
    <xf numFmtId="4" fontId="2" fillId="24" borderId="36" xfId="114" applyNumberFormat="1" applyFont="1" applyBorder="1" applyAlignment="1" applyProtection="1">
      <alignment horizontal="right"/>
    </xf>
    <xf numFmtId="39" fontId="2" fillId="24" borderId="59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164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 vertical="top"/>
    </xf>
    <xf numFmtId="0" fontId="2" fillId="24" borderId="22" xfId="114" applyNumberFormat="1" applyFont="1" applyBorder="1" applyAlignment="1">
      <alignment horizontal="center"/>
    </xf>
    <xf numFmtId="0" fontId="2" fillId="24" borderId="21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vertical="top"/>
    </xf>
    <xf numFmtId="0" fontId="2" fillId="24" borderId="25" xfId="114" applyNumberFormat="1" applyFont="1" applyBorder="1"/>
    <xf numFmtId="0" fontId="2" fillId="24" borderId="24" xfId="114" applyNumberFormat="1" applyFont="1" applyBorder="1" applyAlignment="1">
      <alignment horizontal="center"/>
    </xf>
    <xf numFmtId="0" fontId="2" fillId="24" borderId="26" xfId="114" applyNumberFormat="1" applyFont="1" applyBorder="1"/>
    <xf numFmtId="0" fontId="2" fillId="24" borderId="26" xfId="114" applyNumberFormat="1" applyFont="1" applyBorder="1" applyAlignment="1">
      <alignment horizontal="center"/>
    </xf>
    <xf numFmtId="164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0" fontId="43" fillId="24" borderId="0" xfId="114" applyNumberFormat="1" applyFont="1" applyAlignment="1">
      <alignment horizontal="centerContinuous" vertical="center"/>
    </xf>
    <xf numFmtId="164" fontId="2" fillId="24" borderId="23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4" fontId="2" fillId="24" borderId="20" xfId="114" applyNumberFormat="1" applyFont="1" applyBorder="1" applyAlignment="1" applyProtection="1">
      <alignment horizontal="right"/>
      <protection locked="0"/>
    </xf>
    <xf numFmtId="39" fontId="2" fillId="24" borderId="54" xfId="114" applyNumberFormat="1" applyFont="1" applyBorder="1" applyAlignment="1" applyProtection="1">
      <alignment horizontal="right"/>
      <protection locked="0"/>
    </xf>
    <xf numFmtId="39" fontId="2" fillId="24" borderId="20" xfId="114" applyNumberFormat="1" applyFont="1" applyBorder="1" applyAlignment="1" applyProtection="1">
      <alignment horizontal="right"/>
      <protection locked="0"/>
    </xf>
    <xf numFmtId="4" fontId="2" fillId="24" borderId="55" xfId="114" applyNumberFormat="1" applyFont="1" applyBorder="1" applyAlignment="1" applyProtection="1">
      <alignment horizontal="right"/>
    </xf>
    <xf numFmtId="0" fontId="1" fillId="24" borderId="48" xfId="114" applyNumberFormat="1" applyFont="1" applyBorder="1" applyAlignment="1"/>
    <xf numFmtId="0" fontId="2" fillId="24" borderId="47" xfId="114" applyNumberFormat="1" applyFont="1" applyBorder="1" applyAlignment="1"/>
    <xf numFmtId="0" fontId="2" fillId="24" borderId="46" xfId="114" applyNumberFormat="1" applyFont="1" applyBorder="1" applyAlignment="1"/>
    <xf numFmtId="1" fontId="44" fillId="24" borderId="52" xfId="111" applyNumberFormat="1" applyFont="1" applyBorder="1" applyAlignment="1">
      <alignment horizontal="left" vertical="center" wrapText="1"/>
    </xf>
    <xf numFmtId="0" fontId="2" fillId="24" borderId="51" xfId="111" applyNumberFormat="1" applyFont="1" applyBorder="1" applyAlignment="1">
      <alignment vertical="center" wrapText="1"/>
    </xf>
    <xf numFmtId="1" fontId="44" fillId="24" borderId="56" xfId="111" applyNumberFormat="1" applyFont="1" applyBorder="1" applyAlignment="1">
      <alignment horizontal="left" vertical="center" wrapText="1"/>
    </xf>
    <xf numFmtId="1" fontId="44" fillId="24" borderId="57" xfId="111" applyNumberFormat="1" applyFont="1" applyBorder="1" applyAlignment="1">
      <alignment horizontal="left" vertical="center" wrapText="1"/>
    </xf>
    <xf numFmtId="1" fontId="44" fillId="24" borderId="58" xfId="111" applyNumberFormat="1" applyFont="1" applyBorder="1" applyAlignment="1">
      <alignment horizontal="left" vertical="center" wrapText="1"/>
    </xf>
    <xf numFmtId="0" fontId="45" fillId="24" borderId="47" xfId="114" applyNumberFormat="1" applyFont="1" applyBorder="1" applyAlignment="1"/>
    <xf numFmtId="0" fontId="45" fillId="24" borderId="0" xfId="114" applyNumberFormat="1" applyFont="1" applyBorder="1" applyAlignment="1"/>
    <xf numFmtId="0" fontId="45" fillId="24" borderId="46" xfId="114" applyNumberFormat="1" applyFont="1" applyBorder="1" applyAlignment="1"/>
    <xf numFmtId="0" fontId="26" fillId="24" borderId="0" xfId="114" applyNumberFormat="1" applyFont="1" applyBorder="1" applyAlignment="1"/>
    <xf numFmtId="0" fontId="26" fillId="24" borderId="45" xfId="114" applyNumberFormat="1" applyFont="1" applyBorder="1" applyAlignment="1"/>
    <xf numFmtId="164" fontId="42" fillId="24" borderId="27" xfId="114" applyNumberFormat="1" applyBorder="1" applyAlignment="1">
      <alignment horizontal="center"/>
    </xf>
    <xf numFmtId="0" fontId="42" fillId="24" borderId="28" xfId="114" applyNumberFormat="1" applyBorder="1" applyAlignment="1"/>
    <xf numFmtId="0" fontId="1" fillId="24" borderId="41" xfId="114" applyNumberFormat="1" applyFont="1" applyBorder="1" applyAlignment="1">
      <alignment vertical="center"/>
    </xf>
    <xf numFmtId="0" fontId="2" fillId="24" borderId="40" xfId="114" applyNumberFormat="1" applyFont="1" applyBorder="1" applyAlignment="1">
      <alignment vertical="center"/>
    </xf>
    <xf numFmtId="1" fontId="44" fillId="24" borderId="38" xfId="114" applyNumberFormat="1" applyFont="1" applyBorder="1" applyAlignment="1">
      <alignment horizontal="left" vertical="center" wrapText="1"/>
    </xf>
    <xf numFmtId="0" fontId="2" fillId="24" borderId="37" xfId="114" applyNumberFormat="1" applyFont="1" applyBorder="1" applyAlignment="1">
      <alignment vertical="center" wrapText="1"/>
    </xf>
    <xf numFmtId="1" fontId="27" fillId="24" borderId="38" xfId="114" applyNumberFormat="1" applyFont="1" applyBorder="1" applyAlignment="1">
      <alignment horizontal="left" vertical="center" wrapText="1"/>
    </xf>
    <xf numFmtId="0" fontId="2" fillId="24" borderId="36" xfId="114" applyNumberFormat="1" applyFont="1" applyBorder="1" applyAlignment="1">
      <alignment vertical="center" wrapText="1"/>
    </xf>
    <xf numFmtId="1" fontId="27" fillId="24" borderId="34" xfId="114" applyNumberFormat="1" applyFont="1" applyBorder="1" applyAlignment="1">
      <alignment horizontal="left" vertical="center" wrapText="1"/>
    </xf>
    <xf numFmtId="0" fontId="2" fillId="24" borderId="33" xfId="114" applyNumberFormat="1" applyFont="1" applyBorder="1" applyAlignment="1">
      <alignment vertical="center" wrapText="1"/>
    </xf>
    <xf numFmtId="0" fontId="2" fillId="24" borderId="32" xfId="114" applyNumberFormat="1" applyFont="1" applyBorder="1" applyAlignment="1">
      <alignment vertical="center" wrapText="1"/>
    </xf>
    <xf numFmtId="0" fontId="42" fillId="24" borderId="16" xfId="114" applyNumberFormat="1" applyBorder="1" applyAlignment="1"/>
    <xf numFmtId="0" fontId="42" fillId="24" borderId="17" xfId="114" applyNumberForma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27"/>
  <sheetViews>
    <sheetView tabSelected="1" showOutlineSymbols="0" view="pageLayout" topLeftCell="A20" zoomScaleNormal="100" zoomScaleSheetLayoutView="75" workbookViewId="0">
      <selection activeCell="F9" sqref="F9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5.140625" style="2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18" t="s">
        <v>2</v>
      </c>
      <c r="B1" s="16"/>
      <c r="C1" s="65"/>
      <c r="D1" s="16"/>
      <c r="E1" s="16"/>
      <c r="F1" s="17"/>
      <c r="G1" s="16"/>
    </row>
    <row r="2" spans="1:7" x14ac:dyDescent="0.2">
      <c r="A2" s="15"/>
      <c r="B2" s="13"/>
      <c r="C2" s="67" t="s">
        <v>29</v>
      </c>
      <c r="D2" s="13"/>
      <c r="E2" s="13"/>
      <c r="F2" s="14"/>
      <c r="G2" s="13"/>
    </row>
    <row r="3" spans="1:7" x14ac:dyDescent="0.2">
      <c r="A3" s="50" t="s">
        <v>1</v>
      </c>
      <c r="B3" s="51"/>
      <c r="C3" s="51"/>
      <c r="D3" s="51"/>
      <c r="E3" s="51"/>
      <c r="F3" s="52"/>
      <c r="G3" s="53"/>
    </row>
    <row r="4" spans="1:7" x14ac:dyDescent="0.2">
      <c r="A4" s="54" t="s">
        <v>3</v>
      </c>
      <c r="B4" s="55" t="s">
        <v>4</v>
      </c>
      <c r="C4" s="56" t="s">
        <v>5</v>
      </c>
      <c r="D4" s="57" t="s">
        <v>6</v>
      </c>
      <c r="E4" s="57" t="s">
        <v>28</v>
      </c>
      <c r="F4" s="66" t="s">
        <v>7</v>
      </c>
      <c r="G4" s="56" t="s">
        <v>8</v>
      </c>
    </row>
    <row r="5" spans="1:7" ht="15.75" thickBot="1" x14ac:dyDescent="0.25">
      <c r="A5" s="58"/>
      <c r="B5" s="59"/>
      <c r="C5" s="60" t="s">
        <v>9</v>
      </c>
      <c r="D5" s="61"/>
      <c r="E5" s="62" t="s">
        <v>10</v>
      </c>
      <c r="F5" s="63"/>
      <c r="G5" s="64"/>
    </row>
    <row r="6" spans="1:7" ht="30" customHeight="1" thickTop="1" thickBot="1" x14ac:dyDescent="0.25">
      <c r="A6" s="72" t="s">
        <v>16</v>
      </c>
      <c r="B6" s="73"/>
      <c r="C6" s="73"/>
      <c r="D6" s="73"/>
      <c r="E6" s="74"/>
      <c r="F6" s="12"/>
      <c r="G6" s="39"/>
    </row>
    <row r="7" spans="1:7" s="11" customFormat="1" ht="30" customHeight="1" thickTop="1" x14ac:dyDescent="0.2">
      <c r="A7" s="19" t="s">
        <v>15</v>
      </c>
      <c r="B7" s="44" t="s">
        <v>30</v>
      </c>
      <c r="C7" s="45"/>
      <c r="D7" s="45"/>
      <c r="E7" s="45"/>
      <c r="F7" s="45"/>
      <c r="G7" s="46"/>
    </row>
    <row r="8" spans="1:7" x14ac:dyDescent="0.2">
      <c r="A8" s="20">
        <v>1</v>
      </c>
      <c r="B8" s="33" t="s">
        <v>19</v>
      </c>
      <c r="C8" s="34" t="s">
        <v>20</v>
      </c>
      <c r="D8" s="35" t="s">
        <v>0</v>
      </c>
      <c r="E8" s="35">
        <v>10</v>
      </c>
      <c r="F8" s="43">
        <v>0</v>
      </c>
      <c r="G8" s="71">
        <f>ROUND(E8*F8,2)</f>
        <v>0</v>
      </c>
    </row>
    <row r="9" spans="1:7" x14ac:dyDescent="0.2">
      <c r="A9" s="20">
        <f>A8+1</f>
        <v>2</v>
      </c>
      <c r="B9" s="36" t="s">
        <v>19</v>
      </c>
      <c r="C9" s="37" t="s">
        <v>21</v>
      </c>
      <c r="D9" s="35" t="s">
        <v>0</v>
      </c>
      <c r="E9" s="37">
        <v>10</v>
      </c>
      <c r="F9" s="68">
        <v>0</v>
      </c>
      <c r="G9" s="71">
        <f t="shared" ref="G9:G11" si="0">ROUND(E9*F9,2)</f>
        <v>0</v>
      </c>
    </row>
    <row r="10" spans="1:7" x14ac:dyDescent="0.2">
      <c r="A10" s="20">
        <f t="shared" ref="A10:A11" si="1">A9+1</f>
        <v>3</v>
      </c>
      <c r="B10" s="36" t="s">
        <v>19</v>
      </c>
      <c r="C10" s="37" t="s">
        <v>22</v>
      </c>
      <c r="D10" s="35" t="s">
        <v>0</v>
      </c>
      <c r="E10" s="38">
        <v>10</v>
      </c>
      <c r="F10" s="68">
        <v>0</v>
      </c>
      <c r="G10" s="71">
        <f t="shared" si="0"/>
        <v>0</v>
      </c>
    </row>
    <row r="11" spans="1:7" x14ac:dyDescent="0.2">
      <c r="A11" s="20">
        <f t="shared" si="1"/>
        <v>4</v>
      </c>
      <c r="B11" s="36" t="s">
        <v>19</v>
      </c>
      <c r="C11" s="37" t="s">
        <v>23</v>
      </c>
      <c r="D11" s="35" t="s">
        <v>0</v>
      </c>
      <c r="E11" s="38">
        <v>10</v>
      </c>
      <c r="F11" s="68">
        <v>0</v>
      </c>
      <c r="G11" s="71">
        <f t="shared" si="0"/>
        <v>0</v>
      </c>
    </row>
    <row r="12" spans="1:7" ht="15.75" thickBot="1" x14ac:dyDescent="0.25">
      <c r="A12" s="21" t="s">
        <v>15</v>
      </c>
      <c r="B12" s="75"/>
      <c r="C12" s="76"/>
      <c r="D12" s="76"/>
      <c r="E12" s="76"/>
      <c r="F12" s="47" t="s">
        <v>12</v>
      </c>
      <c r="G12" s="48">
        <f>SUM(G8:G11)</f>
        <v>0</v>
      </c>
    </row>
    <row r="13" spans="1:7" ht="30" customHeight="1" thickTop="1" thickBot="1" x14ac:dyDescent="0.25">
      <c r="A13" s="83" t="s">
        <v>17</v>
      </c>
      <c r="B13" s="83"/>
      <c r="C13" s="83"/>
      <c r="D13" s="83"/>
      <c r="E13" s="83"/>
      <c r="F13" s="83"/>
      <c r="G13" s="84"/>
    </row>
    <row r="14" spans="1:7" s="11" customFormat="1" ht="30" customHeight="1" thickTop="1" x14ac:dyDescent="0.2">
      <c r="A14" s="19" t="s">
        <v>14</v>
      </c>
      <c r="B14" s="77" t="s">
        <v>30</v>
      </c>
      <c r="C14" s="78"/>
      <c r="D14" s="78"/>
      <c r="E14" s="78"/>
      <c r="F14" s="78"/>
      <c r="G14" s="79"/>
    </row>
    <row r="15" spans="1:7" x14ac:dyDescent="0.2">
      <c r="A15" s="20">
        <v>8</v>
      </c>
      <c r="B15" s="33" t="s">
        <v>19</v>
      </c>
      <c r="C15" s="34" t="s">
        <v>24</v>
      </c>
      <c r="D15" s="35" t="s">
        <v>0</v>
      </c>
      <c r="E15" s="35">
        <v>20</v>
      </c>
      <c r="F15" s="69">
        <v>0</v>
      </c>
      <c r="G15" s="71">
        <f t="shared" ref="G15:G18" si="2">ROUND(E15*F15,2)</f>
        <v>0</v>
      </c>
    </row>
    <row r="16" spans="1:7" x14ac:dyDescent="0.2">
      <c r="A16" s="20">
        <f>A15+1</f>
        <v>9</v>
      </c>
      <c r="B16" s="36" t="s">
        <v>19</v>
      </c>
      <c r="C16" s="37" t="s">
        <v>25</v>
      </c>
      <c r="D16" s="35" t="s">
        <v>0</v>
      </c>
      <c r="E16" s="37">
        <v>50</v>
      </c>
      <c r="F16" s="70">
        <v>0</v>
      </c>
      <c r="G16" s="71">
        <f t="shared" si="2"/>
        <v>0</v>
      </c>
    </row>
    <row r="17" spans="1:7" x14ac:dyDescent="0.2">
      <c r="A17" s="20">
        <f t="shared" ref="A17:A18" si="3">A16+1</f>
        <v>10</v>
      </c>
      <c r="B17" s="36" t="s">
        <v>19</v>
      </c>
      <c r="C17" s="37" t="s">
        <v>26</v>
      </c>
      <c r="D17" s="35" t="s">
        <v>0</v>
      </c>
      <c r="E17" s="38">
        <v>25</v>
      </c>
      <c r="F17" s="70">
        <v>0</v>
      </c>
      <c r="G17" s="71">
        <f t="shared" si="2"/>
        <v>0</v>
      </c>
    </row>
    <row r="18" spans="1:7" x14ac:dyDescent="0.2">
      <c r="A18" s="20">
        <f t="shared" si="3"/>
        <v>11</v>
      </c>
      <c r="B18" s="36" t="s">
        <v>19</v>
      </c>
      <c r="C18" s="37" t="s">
        <v>27</v>
      </c>
      <c r="D18" s="35" t="s">
        <v>0</v>
      </c>
      <c r="E18" s="38">
        <v>50</v>
      </c>
      <c r="F18" s="70">
        <v>0</v>
      </c>
      <c r="G18" s="71">
        <f t="shared" si="2"/>
        <v>0</v>
      </c>
    </row>
    <row r="19" spans="1:7" s="11" customFormat="1" ht="15.75" thickBot="1" x14ac:dyDescent="0.25">
      <c r="A19" s="21" t="s">
        <v>14</v>
      </c>
      <c r="B19" s="89"/>
      <c r="C19" s="90"/>
      <c r="D19" s="90"/>
      <c r="E19" s="90"/>
      <c r="F19" s="49" t="s">
        <v>12</v>
      </c>
      <c r="G19" s="48">
        <f>SUM(G15:G18)</f>
        <v>0</v>
      </c>
    </row>
    <row r="20" spans="1:7" s="11" customFormat="1" ht="30" customHeight="1" thickTop="1" x14ac:dyDescent="0.2">
      <c r="A20" s="80"/>
      <c r="B20" s="80"/>
      <c r="C20" s="80"/>
      <c r="D20" s="80"/>
      <c r="E20" s="80"/>
      <c r="F20" s="81"/>
      <c r="G20" s="82"/>
    </row>
    <row r="21" spans="1:7" ht="36" customHeight="1" x14ac:dyDescent="0.2">
      <c r="A21" s="23"/>
      <c r="B21" s="24" t="s">
        <v>13</v>
      </c>
      <c r="C21" s="25"/>
      <c r="D21" s="25"/>
      <c r="E21" s="25"/>
      <c r="F21" s="25"/>
      <c r="G21" s="40"/>
    </row>
    <row r="22" spans="1:7" s="11" customFormat="1" ht="32.1" customHeight="1" x14ac:dyDescent="0.2">
      <c r="A22" s="87" t="s">
        <v>18</v>
      </c>
      <c r="B22" s="88"/>
      <c r="C22" s="88"/>
      <c r="D22" s="88"/>
      <c r="E22" s="88"/>
      <c r="F22" s="26"/>
      <c r="G22" s="41"/>
    </row>
    <row r="23" spans="1:7" ht="30" customHeight="1" thickBot="1" x14ac:dyDescent="0.25">
      <c r="A23" s="21" t="str">
        <f>A7</f>
        <v>A</v>
      </c>
      <c r="B23" s="91" t="s">
        <v>19</v>
      </c>
      <c r="C23" s="90"/>
      <c r="D23" s="90"/>
      <c r="E23" s="92"/>
      <c r="F23" s="22" t="s">
        <v>12</v>
      </c>
      <c r="G23" s="42">
        <f>G12</f>
        <v>0</v>
      </c>
    </row>
    <row r="24" spans="1:7" ht="30" customHeight="1" thickTop="1" thickBot="1" x14ac:dyDescent="0.25">
      <c r="A24" s="21" t="str">
        <f>A14</f>
        <v>B</v>
      </c>
      <c r="B24" s="93" t="s">
        <v>19</v>
      </c>
      <c r="C24" s="94"/>
      <c r="D24" s="94"/>
      <c r="E24" s="95"/>
      <c r="F24" s="22" t="s">
        <v>12</v>
      </c>
      <c r="G24" s="42">
        <f>G19</f>
        <v>0</v>
      </c>
    </row>
    <row r="25" spans="1:7" ht="22.5" customHeight="1" thickTop="1" thickBot="1" x14ac:dyDescent="0.25">
      <c r="A25" s="27"/>
      <c r="B25" s="28"/>
      <c r="C25" s="29"/>
      <c r="D25" s="30"/>
      <c r="E25" s="30"/>
      <c r="F25" s="31"/>
      <c r="G25" s="32"/>
    </row>
    <row r="26" spans="1:7" s="10" customFormat="1" ht="37.9" customHeight="1" thickTop="1" x14ac:dyDescent="0.2">
      <c r="A26" s="96" t="s">
        <v>11</v>
      </c>
      <c r="B26" s="97"/>
      <c r="C26" s="97"/>
      <c r="D26" s="97"/>
      <c r="E26" s="97"/>
      <c r="F26" s="85">
        <f>SUM(G23:G24)</f>
        <v>0</v>
      </c>
      <c r="G26" s="86"/>
    </row>
    <row r="27" spans="1:7" ht="15.75" customHeight="1" x14ac:dyDescent="0.2">
      <c r="A27" s="9"/>
      <c r="B27" s="7"/>
      <c r="C27" s="8"/>
      <c r="D27" s="7"/>
      <c r="E27" s="7"/>
      <c r="F27" s="6"/>
      <c r="G27" s="5"/>
    </row>
  </sheetData>
  <sheetProtection password="EFC9" sheet="1" selectLockedCells="1"/>
  <mergeCells count="11">
    <mergeCell ref="F26:G26"/>
    <mergeCell ref="A22:E22"/>
    <mergeCell ref="B19:E19"/>
    <mergeCell ref="B23:E23"/>
    <mergeCell ref="B24:E24"/>
    <mergeCell ref="A26:E26"/>
    <mergeCell ref="A6:E6"/>
    <mergeCell ref="B12:E12"/>
    <mergeCell ref="B14:G14"/>
    <mergeCell ref="A20:G20"/>
    <mergeCell ref="A13:G13"/>
  </mergeCells>
  <pageMargins left="0.5" right="0.5" top="0.75" bottom="0.75" header="0.25" footer="0.25"/>
  <pageSetup scale="69" orientation="portrait" r:id="rId1"/>
  <headerFooter alignWithMargins="0">
    <oddHeader>&amp;LThe City of Winnipeg
Tender No. 336-2021 
&amp;RBid Submission
 Page &amp;P of &amp;N</oddHeader>
    <oddFooter xml:space="preserve">&amp;R__________________
Name of Bidder                    </oddFooter>
  </headerFooter>
  <rowBreaks count="2" manualBreakCount="2">
    <brk id="12" max="6" man="1"/>
    <brk id="19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Martin, Ron</cp:lastModifiedBy>
  <cp:lastPrinted>2021-07-23T14:54:36Z</cp:lastPrinted>
  <dcterms:created xsi:type="dcterms:W3CDTF">1999-10-18T14:40:40Z</dcterms:created>
  <dcterms:modified xsi:type="dcterms:W3CDTF">2021-07-23T15:08:14Z</dcterms:modified>
</cp:coreProperties>
</file>