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dean/DJS_LA/Active Projects/Bidding &amp; Construction/Assiniboine West CC Wading Pool Upgrade [20-488]/Documents Out/2021_02_05 3rd bid set/"/>
    </mc:Choice>
  </mc:AlternateContent>
  <xr:revisionPtr revIDLastSave="0" documentId="13_ncr:1_{4FE0D475-8945-D94C-B202-7CF45D112EC9}" xr6:coauthVersionLast="46" xr6:coauthVersionMax="46" xr10:uidLastSave="{00000000-0000-0000-0000-000000000000}"/>
  <bookViews>
    <workbookView xWindow="0" yWindow="460" windowWidth="51200" windowHeight="2834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prices'!$A$1:$G$30</definedName>
    <definedName name="Print_Area_1">'Unit prices'!$A$6:$G$31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F25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<sst xmlns="http://schemas.openxmlformats.org/spreadsheetml/2006/main" count="63" uniqueCount="43">
  <si>
    <t>Item</t>
  </si>
  <si>
    <t>Description</t>
  </si>
  <si>
    <t>Approximate Quantity</t>
  </si>
  <si>
    <t>Unit</t>
  </si>
  <si>
    <t>Unit Price</t>
  </si>
  <si>
    <t>Amount</t>
  </si>
  <si>
    <t>Lump Sum</t>
  </si>
  <si>
    <t>each</t>
  </si>
  <si>
    <t>Name of Bidder</t>
  </si>
  <si>
    <t>Spec.
Ref</t>
  </si>
  <si>
    <t>FORM B:PRICES</t>
  </si>
  <si>
    <t>UNIT PRICES</t>
  </si>
  <si>
    <t>E15</t>
  </si>
  <si>
    <t>E12</t>
  </si>
  <si>
    <t>E22</t>
  </si>
  <si>
    <t>E23</t>
  </si>
  <si>
    <t>(See "Prices" clause in tender document)</t>
  </si>
  <si>
    <t>TOTAL BID PRICE (GST extra) (in numbers)</t>
  </si>
  <si>
    <t>Demolition</t>
  </si>
  <si>
    <t>Topsoil and Sod</t>
  </si>
  <si>
    <t>SM</t>
  </si>
  <si>
    <t>Tache Benches (install only)</t>
  </si>
  <si>
    <t>E17</t>
  </si>
  <si>
    <t>Tache Picnic Table (install only)</t>
  </si>
  <si>
    <t>Metal Slat Waste Receptical (Install Only)</t>
  </si>
  <si>
    <t>Cool Toppers Shade Structure</t>
  </si>
  <si>
    <t>Spare Fabric for Cool Topper</t>
  </si>
  <si>
    <t>Bike Rack</t>
  </si>
  <si>
    <t>Chain Link Fence</t>
  </si>
  <si>
    <t>CW3550</t>
  </si>
  <si>
    <t>LM</t>
  </si>
  <si>
    <t>Chain Link Baffel Entry</t>
  </si>
  <si>
    <t>Chain Link Gate</t>
  </si>
  <si>
    <t>Asphalt Paving c.w. dusting</t>
  </si>
  <si>
    <t>E18</t>
  </si>
  <si>
    <t>E20</t>
  </si>
  <si>
    <t xml:space="preserve">New Water Play Components </t>
  </si>
  <si>
    <t>E21</t>
  </si>
  <si>
    <t>Mechanical/Plumbing/Electrical</t>
  </si>
  <si>
    <t>Basin Surfacing inc Warning strip</t>
  </si>
  <si>
    <t>Commissioning</t>
  </si>
  <si>
    <t>E24</t>
  </si>
  <si>
    <t>New Pool Deck, Zero Entry, Skate Stops, and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</si>
</sst>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</cellStyleXfs>
  <cellXfs count="6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2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164" fontId="0" fillId="0" borderId="28" xfId="0" applyNumberFormat="1" applyBorder="1" applyAlignment="1" applyProtection="1">
      <alignment vertical="top"/>
    </xf>
    <xf numFmtId="0" fontId="2" fillId="0" borderId="0" xfId="0" applyNumberFormat="1" applyFont="1" applyAlignment="1" applyProtection="1"/>
    <xf numFmtId="0" fontId="2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2" fillId="0" borderId="29" xfId="0" applyFont="1" applyBorder="1" applyAlignment="1" applyProtection="1">
      <alignment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164" fontId="0" fillId="0" borderId="16" xfId="0" applyNumberFormat="1" applyBorder="1" applyAlignment="1" applyProtection="1"/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0" fontId="2" fillId="0" borderId="0" xfId="0" applyNumberFormat="1" applyFont="1" applyAlignment="1" applyProtection="1">
      <alignment horizontal="left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1"/>
  <sheetViews>
    <sheetView showGridLines="0" tabSelected="1" view="pageLayout" zoomScale="200" zoomScaleNormal="100" zoomScaleSheetLayoutView="100" zoomScalePageLayoutView="200" workbookViewId="0">
      <selection activeCell="F6" sqref="F6"/>
    </sheetView>
  </sheetViews>
  <sheetFormatPr baseColWidth="10" defaultColWidth="8.83203125" defaultRowHeight="13"/>
  <cols>
    <col min="1" max="1" width="5.6640625" style="22" customWidth="1"/>
    <col min="2" max="2" width="31.1640625" style="22" customWidth="1"/>
    <col min="3" max="3" width="10.33203125" style="22" customWidth="1"/>
    <col min="4" max="4" width="13.6640625" style="6" customWidth="1"/>
    <col min="5" max="5" width="10.6640625" style="4" customWidth="1"/>
    <col min="6" max="6" width="12.5" style="1" customWidth="1"/>
    <col min="7" max="7" width="13.83203125" style="1" customWidth="1"/>
  </cols>
  <sheetData>
    <row r="1" spans="1:7">
      <c r="A1" s="58"/>
      <c r="B1" s="58"/>
      <c r="C1" s="57" t="s">
        <v>10</v>
      </c>
      <c r="D1" s="57"/>
      <c r="E1" s="16"/>
      <c r="F1" s="2"/>
      <c r="G1" s="2"/>
    </row>
    <row r="2" spans="1:7">
      <c r="A2" s="56"/>
      <c r="B2" s="56"/>
      <c r="C2" s="24" t="s">
        <v>16</v>
      </c>
      <c r="D2" s="24"/>
      <c r="E2" s="16"/>
      <c r="F2" s="3"/>
      <c r="G2" s="3"/>
    </row>
    <row r="3" spans="1:7">
      <c r="A3" s="61"/>
      <c r="B3" s="56"/>
      <c r="C3" s="25"/>
      <c r="D3" s="26"/>
      <c r="E3" s="16"/>
      <c r="F3" s="3"/>
      <c r="G3" s="3"/>
    </row>
    <row r="4" spans="1:7">
      <c r="A4" s="17" t="s">
        <v>11</v>
      </c>
      <c r="B4" s="17"/>
      <c r="C4" s="17"/>
      <c r="D4" s="18"/>
      <c r="E4" s="16"/>
      <c r="F4" s="3"/>
      <c r="G4" s="3"/>
    </row>
    <row r="5" spans="1:7" ht="24">
      <c r="A5" s="27" t="s">
        <v>0</v>
      </c>
      <c r="B5" s="27" t="s">
        <v>1</v>
      </c>
      <c r="C5" s="28" t="s">
        <v>9</v>
      </c>
      <c r="D5" s="28" t="s">
        <v>3</v>
      </c>
      <c r="E5" s="29" t="s">
        <v>2</v>
      </c>
      <c r="F5" s="5" t="s">
        <v>4</v>
      </c>
      <c r="G5" s="5" t="s">
        <v>5</v>
      </c>
    </row>
    <row r="6" spans="1:7" ht="14">
      <c r="A6" s="7">
        <v>1</v>
      </c>
      <c r="B6" s="8" t="s">
        <v>18</v>
      </c>
      <c r="C6" s="8" t="s">
        <v>13</v>
      </c>
      <c r="D6" s="9" t="s">
        <v>6</v>
      </c>
      <c r="E6" s="21">
        <v>1</v>
      </c>
      <c r="F6" s="10">
        <v>0</v>
      </c>
      <c r="G6" s="11">
        <f>ROUND(E6*F6,2)</f>
        <v>0</v>
      </c>
    </row>
    <row r="7" spans="1:7" ht="14">
      <c r="A7" s="12">
        <f>A6+1</f>
        <v>2</v>
      </c>
      <c r="B7" s="13" t="s">
        <v>19</v>
      </c>
      <c r="C7" s="13" t="s">
        <v>12</v>
      </c>
      <c r="D7" s="9" t="s">
        <v>20</v>
      </c>
      <c r="E7" s="21">
        <v>214</v>
      </c>
      <c r="F7" s="10">
        <v>0</v>
      </c>
      <c r="G7" s="11">
        <f t="shared" ref="G7:G22" si="0">ROUND(E7*F7,2)</f>
        <v>0</v>
      </c>
    </row>
    <row r="8" spans="1:7" ht="14">
      <c r="A8" s="12">
        <f t="shared" ref="A8:A22" si="1">A7+1</f>
        <v>3</v>
      </c>
      <c r="B8" s="13" t="s">
        <v>21</v>
      </c>
      <c r="C8" s="13" t="s">
        <v>22</v>
      </c>
      <c r="D8" s="9" t="s">
        <v>7</v>
      </c>
      <c r="E8" s="21">
        <v>3</v>
      </c>
      <c r="F8" s="10">
        <v>0</v>
      </c>
      <c r="G8" s="11">
        <f t="shared" si="0"/>
        <v>0</v>
      </c>
    </row>
    <row r="9" spans="1:7" ht="14">
      <c r="A9" s="12">
        <f t="shared" si="1"/>
        <v>4</v>
      </c>
      <c r="B9" s="13" t="s">
        <v>23</v>
      </c>
      <c r="C9" s="13" t="s">
        <v>22</v>
      </c>
      <c r="D9" s="9" t="s">
        <v>7</v>
      </c>
      <c r="E9" s="21">
        <v>2</v>
      </c>
      <c r="F9" s="10">
        <v>0</v>
      </c>
      <c r="G9" s="11">
        <f t="shared" si="0"/>
        <v>0</v>
      </c>
    </row>
    <row r="10" spans="1:7" ht="28">
      <c r="A10" s="12">
        <f t="shared" si="1"/>
        <v>5</v>
      </c>
      <c r="B10" s="13" t="s">
        <v>24</v>
      </c>
      <c r="C10" s="13" t="s">
        <v>22</v>
      </c>
      <c r="D10" s="9" t="s">
        <v>7</v>
      </c>
      <c r="E10" s="21">
        <v>1</v>
      </c>
      <c r="F10" s="10">
        <v>0</v>
      </c>
      <c r="G10" s="11">
        <f t="shared" si="0"/>
        <v>0</v>
      </c>
    </row>
    <row r="11" spans="1:7" ht="14">
      <c r="A11" s="12">
        <f t="shared" si="1"/>
        <v>6</v>
      </c>
      <c r="B11" s="13" t="s">
        <v>25</v>
      </c>
      <c r="C11" s="13" t="s">
        <v>22</v>
      </c>
      <c r="D11" s="9" t="s">
        <v>7</v>
      </c>
      <c r="E11" s="21">
        <v>3</v>
      </c>
      <c r="F11" s="10">
        <v>0</v>
      </c>
      <c r="G11" s="11">
        <f t="shared" si="0"/>
        <v>0</v>
      </c>
    </row>
    <row r="12" spans="1:7" ht="14">
      <c r="A12" s="12">
        <f t="shared" si="1"/>
        <v>7</v>
      </c>
      <c r="B12" s="13" t="s">
        <v>26</v>
      </c>
      <c r="C12" s="13" t="s">
        <v>22</v>
      </c>
      <c r="D12" s="9" t="s">
        <v>7</v>
      </c>
      <c r="E12" s="21">
        <v>3</v>
      </c>
      <c r="F12" s="10">
        <v>0</v>
      </c>
      <c r="G12" s="11">
        <f t="shared" si="0"/>
        <v>0</v>
      </c>
    </row>
    <row r="13" spans="1:7" ht="14">
      <c r="A13" s="12">
        <f t="shared" si="1"/>
        <v>8</v>
      </c>
      <c r="B13" s="13" t="s">
        <v>27</v>
      </c>
      <c r="C13" s="13" t="s">
        <v>22</v>
      </c>
      <c r="D13" s="9" t="s">
        <v>7</v>
      </c>
      <c r="E13" s="21">
        <v>1</v>
      </c>
      <c r="F13" s="10">
        <v>0</v>
      </c>
      <c r="G13" s="11">
        <f t="shared" si="0"/>
        <v>0</v>
      </c>
    </row>
    <row r="14" spans="1:7" ht="14">
      <c r="A14" s="12">
        <f t="shared" si="1"/>
        <v>9</v>
      </c>
      <c r="B14" s="13" t="s">
        <v>28</v>
      </c>
      <c r="C14" s="13" t="s">
        <v>29</v>
      </c>
      <c r="D14" s="9" t="s">
        <v>30</v>
      </c>
      <c r="E14" s="21">
        <v>81</v>
      </c>
      <c r="F14" s="10">
        <v>0</v>
      </c>
      <c r="G14" s="11">
        <f t="shared" si="0"/>
        <v>0</v>
      </c>
    </row>
    <row r="15" spans="1:7" ht="14">
      <c r="A15" s="12">
        <f>A14+1</f>
        <v>10</v>
      </c>
      <c r="B15" s="13" t="s">
        <v>31</v>
      </c>
      <c r="C15" s="13" t="s">
        <v>29</v>
      </c>
      <c r="D15" s="9" t="s">
        <v>6</v>
      </c>
      <c r="E15" s="21">
        <v>1</v>
      </c>
      <c r="F15" s="10">
        <v>0</v>
      </c>
      <c r="G15" s="11">
        <f t="shared" si="0"/>
        <v>0</v>
      </c>
    </row>
    <row r="16" spans="1:7" ht="14">
      <c r="A16" s="12">
        <f t="shared" si="1"/>
        <v>11</v>
      </c>
      <c r="B16" s="13" t="s">
        <v>32</v>
      </c>
      <c r="C16" s="13" t="s">
        <v>29</v>
      </c>
      <c r="D16" s="9" t="s">
        <v>6</v>
      </c>
      <c r="E16" s="21">
        <v>1</v>
      </c>
      <c r="F16" s="10">
        <v>0</v>
      </c>
      <c r="G16" s="11">
        <f t="shared" si="0"/>
        <v>0</v>
      </c>
    </row>
    <row r="17" spans="1:7" ht="14">
      <c r="A17" s="12">
        <f t="shared" si="1"/>
        <v>12</v>
      </c>
      <c r="B17" s="13" t="s">
        <v>33</v>
      </c>
      <c r="C17" s="13" t="s">
        <v>34</v>
      </c>
      <c r="D17" s="9" t="s">
        <v>20</v>
      </c>
      <c r="E17" s="21">
        <v>300</v>
      </c>
      <c r="F17" s="10">
        <v>0</v>
      </c>
      <c r="G17" s="11">
        <f t="shared" si="0"/>
        <v>0</v>
      </c>
    </row>
    <row r="18" spans="1:7" ht="28">
      <c r="A18" s="23">
        <f t="shared" si="1"/>
        <v>13</v>
      </c>
      <c r="B18" s="30" t="s">
        <v>42</v>
      </c>
      <c r="C18" s="13" t="s">
        <v>35</v>
      </c>
      <c r="D18" s="9" t="s">
        <v>6</v>
      </c>
      <c r="E18" s="21">
        <v>1</v>
      </c>
      <c r="F18" s="10">
        <v>0</v>
      </c>
      <c r="G18" s="11">
        <f t="shared" si="0"/>
        <v>0</v>
      </c>
    </row>
    <row r="19" spans="1:7" ht="14">
      <c r="A19" s="12">
        <f t="shared" si="1"/>
        <v>14</v>
      </c>
      <c r="B19" s="13" t="s">
        <v>36</v>
      </c>
      <c r="C19" s="13" t="s">
        <v>37</v>
      </c>
      <c r="D19" s="9" t="s">
        <v>6</v>
      </c>
      <c r="E19" s="21">
        <v>1</v>
      </c>
      <c r="F19" s="10">
        <v>0</v>
      </c>
      <c r="G19" s="11">
        <f t="shared" si="0"/>
        <v>0</v>
      </c>
    </row>
    <row r="20" spans="1:7" ht="14">
      <c r="A20" s="12">
        <f t="shared" si="1"/>
        <v>15</v>
      </c>
      <c r="B20" s="13" t="s">
        <v>38</v>
      </c>
      <c r="C20" s="13" t="s">
        <v>14</v>
      </c>
      <c r="D20" s="9" t="s">
        <v>6</v>
      </c>
      <c r="E20" s="21">
        <v>1</v>
      </c>
      <c r="F20" s="10">
        <v>0</v>
      </c>
      <c r="G20" s="11">
        <f t="shared" si="0"/>
        <v>0</v>
      </c>
    </row>
    <row r="21" spans="1:7" ht="14">
      <c r="A21" s="12">
        <f t="shared" si="1"/>
        <v>16</v>
      </c>
      <c r="B21" s="13" t="s">
        <v>39</v>
      </c>
      <c r="C21" s="13" t="s">
        <v>15</v>
      </c>
      <c r="D21" s="9" t="s">
        <v>6</v>
      </c>
      <c r="E21" s="21">
        <v>1</v>
      </c>
      <c r="F21" s="10">
        <v>0</v>
      </c>
      <c r="G21" s="11">
        <f t="shared" si="0"/>
        <v>0</v>
      </c>
    </row>
    <row r="22" spans="1:7" ht="15" thickBot="1">
      <c r="A22" s="12">
        <f t="shared" si="1"/>
        <v>17</v>
      </c>
      <c r="B22" s="13" t="s">
        <v>40</v>
      </c>
      <c r="C22" s="13" t="s">
        <v>41</v>
      </c>
      <c r="D22" s="9" t="s">
        <v>6</v>
      </c>
      <c r="E22" s="21">
        <v>1</v>
      </c>
      <c r="F22" s="10">
        <v>0</v>
      </c>
      <c r="G22" s="11">
        <f t="shared" si="0"/>
        <v>0</v>
      </c>
    </row>
    <row r="23" spans="1:7" ht="15" thickTop="1">
      <c r="A23" s="31"/>
      <c r="B23" s="32"/>
      <c r="C23" s="32"/>
      <c r="D23" s="33"/>
      <c r="E23" s="34"/>
      <c r="F23" s="35"/>
      <c r="G23" s="36"/>
    </row>
    <row r="24" spans="1:7" ht="14">
      <c r="A24" s="37"/>
      <c r="B24" s="38"/>
      <c r="C24" s="38"/>
      <c r="D24" s="39"/>
      <c r="E24" s="40"/>
      <c r="F24" s="59"/>
      <c r="G24" s="60"/>
    </row>
    <row r="25" spans="1:7" ht="14">
      <c r="A25" s="37" t="s">
        <v>17</v>
      </c>
      <c r="B25" s="17"/>
      <c r="C25" s="17"/>
      <c r="D25" s="39"/>
      <c r="E25" s="40"/>
      <c r="F25" s="53">
        <f>SUM(G6:G22)</f>
        <v>0</v>
      </c>
      <c r="G25" s="54"/>
    </row>
    <row r="26" spans="1:7" ht="14">
      <c r="A26" s="41"/>
      <c r="B26" s="42"/>
      <c r="C26" s="42"/>
      <c r="D26" s="43"/>
      <c r="E26" s="44"/>
      <c r="F26" s="45"/>
      <c r="G26" s="42"/>
    </row>
    <row r="27" spans="1:7">
      <c r="A27" s="46"/>
      <c r="B27" s="14"/>
      <c r="C27" s="14"/>
      <c r="D27" s="15"/>
      <c r="E27" s="62"/>
      <c r="F27" s="63"/>
      <c r="G27" s="64"/>
    </row>
    <row r="28" spans="1:7">
      <c r="A28" s="47"/>
      <c r="B28" s="14"/>
      <c r="C28" s="14"/>
      <c r="D28" s="15"/>
      <c r="E28" s="65"/>
      <c r="F28" s="66"/>
      <c r="G28" s="67"/>
    </row>
    <row r="29" spans="1:7">
      <c r="A29" s="47"/>
      <c r="B29" s="14"/>
      <c r="C29" s="14"/>
      <c r="D29" s="15"/>
      <c r="E29" s="55" t="s">
        <v>8</v>
      </c>
      <c r="F29" s="55"/>
      <c r="G29" s="49"/>
    </row>
    <row r="30" spans="1:7">
      <c r="A30" s="50"/>
      <c r="B30" s="51"/>
      <c r="C30" s="51"/>
      <c r="D30" s="52"/>
      <c r="E30" s="19"/>
      <c r="F30" s="20"/>
      <c r="G30" s="48"/>
    </row>
    <row r="31" spans="1:7">
      <c r="A31" s="17"/>
      <c r="B31" s="17"/>
      <c r="C31" s="17"/>
      <c r="D31" s="18"/>
      <c r="E31" s="16"/>
      <c r="F31" s="2"/>
      <c r="G31" s="2"/>
    </row>
  </sheetData>
  <sheetProtection algorithmName="SHA-512" hashValue="1wgTOUKBaxlD+bu5R/jpZGkiVfMU/doTRaIxVDw01w0aZ86B3WH7H+N8Qs/8zrMbRJdwHc0mQjF6E5ViTwKRDA==" saltValue="Jn8Nuse9/NpFsRm53bXWmA==" spinCount="100000" sheet="1" objects="1" scenarios="1"/>
  <mergeCells count="7">
    <mergeCell ref="F25:G25"/>
    <mergeCell ref="E29:F29"/>
    <mergeCell ref="A2:B2"/>
    <mergeCell ref="C1:D1"/>
    <mergeCell ref="A1:B1"/>
    <mergeCell ref="F24:G24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2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1" fitToHeight="0" orientation="portrait" r:id="rId1"/>
  <headerFooter alignWithMargins="0">
    <oddHeader xml:space="preserve">&amp;LThe City of Winnipeg
Tender No.117-2021&amp;C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Dean Spearman</cp:lastModifiedBy>
  <cp:lastPrinted>2019-07-17T15:52:54Z</cp:lastPrinted>
  <dcterms:created xsi:type="dcterms:W3CDTF">1999-10-18T14:40:40Z</dcterms:created>
  <dcterms:modified xsi:type="dcterms:W3CDTF">2021-02-05T18:24:10Z</dcterms:modified>
</cp:coreProperties>
</file>