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943-2020\WORK IN PROGRESS\943-2020\"/>
    </mc:Choice>
  </mc:AlternateContent>
  <xr:revisionPtr revIDLastSave="0" documentId="13_ncr:1_{02984F58-469A-4485-832B-26DBA72E8FA5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Ref56775886" localSheetId="0">'Unit prices'!$B$6</definedName>
    <definedName name="_Ref59181014" localSheetId="0">'Unit prices'!$B$7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prices'!$A$1:$H$28</definedName>
    <definedName name="Print_Area_1" localSheetId="0">'Unit prices'!$A$6:$F$24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6" i="9" l="1"/>
  <c r="G16" i="9"/>
  <c r="H7" i="9" l="1"/>
  <c r="H8" i="9"/>
  <c r="H16" i="9" s="1"/>
  <c r="H9" i="9"/>
  <c r="H10" i="9"/>
  <c r="H11" i="9"/>
  <c r="H12" i="9"/>
  <c r="H13" i="9"/>
  <c r="H14" i="9"/>
  <c r="H15" i="9"/>
  <c r="H17" i="9"/>
  <c r="H18" i="9"/>
  <c r="H6" i="9"/>
  <c r="E22" i="9" l="1"/>
</calcChain>
</file>

<file path=xl/sharedStrings.xml><?xml version="1.0" encoding="utf-8"?>
<sst xmlns="http://schemas.openxmlformats.org/spreadsheetml/2006/main" count="52" uniqueCount="36">
  <si>
    <t>Item</t>
  </si>
  <si>
    <t>Description</t>
  </si>
  <si>
    <t>Approximate Quantity</t>
  </si>
  <si>
    <t>Unit</t>
  </si>
  <si>
    <t>Name of Bidder</t>
  </si>
  <si>
    <t>Spec.
Ref</t>
  </si>
  <si>
    <t>FORM B:PRICES</t>
  </si>
  <si>
    <t>UNIT PRICES</t>
  </si>
  <si>
    <t>TOTAL BID PRICE (GST extra) (in numbers)  $</t>
  </si>
  <si>
    <t>LS</t>
  </si>
  <si>
    <t>Fee</t>
  </si>
  <si>
    <t>Disbursements</t>
  </si>
  <si>
    <t>Total Fee</t>
  </si>
  <si>
    <t>Hydraulic Modelling Assessment</t>
  </si>
  <si>
    <t xml:space="preserve">Data Collection and Assessment </t>
  </si>
  <si>
    <t xml:space="preserve">Preliminary Design: 60% Draft Preliminary Design Report </t>
  </si>
  <si>
    <t>Preliminary Design: Green Infrastruction Solution (1)</t>
  </si>
  <si>
    <t>Preliminary Design: Green Infrastruction Solution (2)</t>
  </si>
  <si>
    <t>Preliminary Design: Green Infrastruction Solution (3)</t>
  </si>
  <si>
    <t>Preliminary Design: Primary Solution (Conceptual or Alternative Developed Solution)</t>
  </si>
  <si>
    <t xml:space="preserve">Preliminary Design: Final Preliminary Design Report </t>
  </si>
  <si>
    <t>Preliminary Design Phase (Sub-Total 3, 4, 5, 6 , 7 8, 9 &amp; 10)</t>
  </si>
  <si>
    <t>D7.7</t>
  </si>
  <si>
    <t>D7.8</t>
  </si>
  <si>
    <t>D7.13, D7.14, D7.15</t>
  </si>
  <si>
    <t>D7.12, D7.16, D7.17</t>
  </si>
  <si>
    <t>D7.10</t>
  </si>
  <si>
    <t xml:space="preserve">Geotechnical Work Allowance </t>
  </si>
  <si>
    <t xml:space="preserve">Additional Work Allowance </t>
  </si>
  <si>
    <t>Maxmium Total Fee for Project is $3,000,000.00 (See D6.9)</t>
  </si>
  <si>
    <t>For general deliverable and meeting requirements associated with each Fixed Price item, see D6</t>
  </si>
  <si>
    <r>
      <t>Preliminary Design: Real Time Control S</t>
    </r>
    <r>
      <rPr>
        <sz val="10"/>
        <color rgb="FFFF0000"/>
        <rFont val="Arial"/>
        <family val="2"/>
      </rPr>
      <t>o</t>
    </r>
    <r>
      <rPr>
        <sz val="10"/>
        <rFont val="Arial"/>
        <family val="2"/>
      </rPr>
      <t>lution: (1)</t>
    </r>
  </si>
  <si>
    <r>
      <t>Preliminary Design: Real Time Control S</t>
    </r>
    <r>
      <rPr>
        <sz val="10"/>
        <color rgb="FFFF0000"/>
        <rFont val="Arial"/>
        <family val="2"/>
      </rPr>
      <t>o</t>
    </r>
    <r>
      <rPr>
        <sz val="10"/>
        <rFont val="Arial"/>
        <family val="2"/>
      </rPr>
      <t>lution: (2)</t>
    </r>
  </si>
  <si>
    <t>D7.9, D7.18</t>
  </si>
  <si>
    <t>D7.11, D7.12, D7.13</t>
  </si>
  <si>
    <t>(See B8 Fees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</si>
</sst>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wrapText="1"/>
    </xf>
    <xf numFmtId="4" fontId="1" fillId="0" borderId="17" xfId="0" applyNumberFormat="1" applyFont="1" applyBorder="1" applyAlignment="1" applyProtection="1">
      <alignment wrapText="1"/>
    </xf>
    <xf numFmtId="4" fontId="0" fillId="0" borderId="13" xfId="0" applyNumberFormat="1" applyBorder="1" applyAlignment="1" applyProtection="1">
      <protection locked="0"/>
    </xf>
    <xf numFmtId="4" fontId="1" fillId="0" borderId="12" xfId="0" applyNumberFormat="1" applyFont="1" applyBorder="1" applyAlignment="1" applyProtection="1">
      <alignment wrapText="1"/>
    </xf>
    <xf numFmtId="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25" borderId="12" xfId="0" applyFont="1" applyFill="1" applyBorder="1" applyAlignment="1" applyProtection="1">
      <alignment horizontal="center" wrapText="1"/>
    </xf>
    <xf numFmtId="164" fontId="2" fillId="0" borderId="0" xfId="0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 wrapText="1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12" xfId="0" applyFont="1" applyBorder="1" applyProtection="1"/>
    <xf numFmtId="4" fontId="2" fillId="0" borderId="17" xfId="0" applyNumberFormat="1" applyFont="1" applyBorder="1" applyAlignment="1" applyProtection="1"/>
    <xf numFmtId="4" fontId="0" fillId="0" borderId="17" xfId="0" applyNumberFormat="1" applyBorder="1" applyAlignment="1" applyProtection="1"/>
    <xf numFmtId="4" fontId="0" fillId="0" borderId="13" xfId="0" applyNumberFormat="1" applyBorder="1" applyAlignment="1" applyProtection="1"/>
    <xf numFmtId="4" fontId="0" fillId="0" borderId="12" xfId="0" applyNumberFormat="1" applyBorder="1" applyAlignment="1" applyProtection="1"/>
    <xf numFmtId="4" fontId="3" fillId="0" borderId="12" xfId="0" applyNumberFormat="1" applyFont="1" applyBorder="1" applyAlignment="1" applyProtection="1"/>
    <xf numFmtId="4" fontId="2" fillId="0" borderId="12" xfId="0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9"/>
  <sheetViews>
    <sheetView showGridLines="0" tabSelected="1" view="pageLayout" zoomScale="85" zoomScaleNormal="100" zoomScaleSheetLayoutView="80" zoomScalePageLayoutView="85" workbookViewId="0">
      <selection activeCell="F6" sqref="F6"/>
    </sheetView>
  </sheetViews>
  <sheetFormatPr defaultRowHeight="12.75" x14ac:dyDescent="0.2"/>
  <cols>
    <col min="1" max="1" width="5.7109375" style="9" customWidth="1"/>
    <col min="2" max="2" width="48.28515625" style="9" bestFit="1" customWidth="1"/>
    <col min="3" max="3" width="12.5703125" style="9" customWidth="1"/>
    <col min="4" max="4" width="9.85546875" style="7" customWidth="1"/>
    <col min="5" max="5" width="14.5703125" style="6" customWidth="1"/>
    <col min="6" max="8" width="13.140625" style="1" customWidth="1"/>
  </cols>
  <sheetData>
    <row r="1" spans="1:8" x14ac:dyDescent="0.2">
      <c r="A1" s="25"/>
      <c r="B1" s="25"/>
      <c r="C1" s="50" t="s">
        <v>6</v>
      </c>
      <c r="D1" s="50"/>
      <c r="E1" s="50"/>
      <c r="F1" s="2"/>
      <c r="G1" s="2"/>
      <c r="H1" s="2"/>
    </row>
    <row r="2" spans="1:8" x14ac:dyDescent="0.2">
      <c r="A2" s="51"/>
      <c r="B2" s="51"/>
      <c r="C2" s="52" t="s">
        <v>35</v>
      </c>
      <c r="D2" s="52"/>
      <c r="E2" s="52"/>
      <c r="F2" s="3"/>
      <c r="G2" s="3"/>
      <c r="H2" s="3"/>
    </row>
    <row r="3" spans="1:8" x14ac:dyDescent="0.2">
      <c r="A3" s="53"/>
      <c r="B3" s="53"/>
      <c r="C3" s="54"/>
      <c r="D3" s="55"/>
      <c r="E3" s="22"/>
      <c r="F3" s="3"/>
      <c r="G3" s="3"/>
      <c r="H3" s="3"/>
    </row>
    <row r="4" spans="1:8" x14ac:dyDescent="0.2">
      <c r="A4" s="25" t="s">
        <v>7</v>
      </c>
      <c r="B4" s="25"/>
      <c r="C4" s="25"/>
      <c r="D4" s="29"/>
      <c r="E4" s="22"/>
      <c r="F4" s="3"/>
      <c r="G4" s="3"/>
      <c r="H4" s="3"/>
    </row>
    <row r="5" spans="1:8" ht="22.5" x14ac:dyDescent="0.2">
      <c r="A5" s="56" t="s">
        <v>0</v>
      </c>
      <c r="B5" s="56" t="s">
        <v>1</v>
      </c>
      <c r="C5" s="57" t="s">
        <v>5</v>
      </c>
      <c r="D5" s="57" t="s">
        <v>3</v>
      </c>
      <c r="E5" s="58" t="s">
        <v>2</v>
      </c>
      <c r="F5" s="36" t="s">
        <v>10</v>
      </c>
      <c r="G5" s="39" t="s">
        <v>11</v>
      </c>
      <c r="H5" s="37" t="s">
        <v>12</v>
      </c>
    </row>
    <row r="6" spans="1:8" ht="21.75" customHeight="1" x14ac:dyDescent="0.2">
      <c r="A6" s="14">
        <v>1</v>
      </c>
      <c r="B6" s="42" t="s">
        <v>14</v>
      </c>
      <c r="C6" s="41" t="s">
        <v>22</v>
      </c>
      <c r="D6" s="12" t="s">
        <v>9</v>
      </c>
      <c r="E6" s="13">
        <v>1</v>
      </c>
      <c r="F6" s="38">
        <v>0</v>
      </c>
      <c r="G6" s="40">
        <v>0</v>
      </c>
      <c r="H6" s="60">
        <f>ROUND(E6*(F6+G6),3)</f>
        <v>0</v>
      </c>
    </row>
    <row r="7" spans="1:8" ht="21.75" customHeight="1" x14ac:dyDescent="0.2">
      <c r="A7" s="4">
        <v>2</v>
      </c>
      <c r="B7" s="42" t="s">
        <v>13</v>
      </c>
      <c r="C7" s="42" t="s">
        <v>23</v>
      </c>
      <c r="D7" s="35" t="s">
        <v>9</v>
      </c>
      <c r="E7" s="10">
        <v>1</v>
      </c>
      <c r="F7" s="38">
        <v>0</v>
      </c>
      <c r="G7" s="40">
        <v>0</v>
      </c>
      <c r="H7" s="60">
        <f t="shared" ref="H7:H18" si="0">ROUND(E7*(F7+G7),3)</f>
        <v>0</v>
      </c>
    </row>
    <row r="8" spans="1:8" ht="25.5" x14ac:dyDescent="0.2">
      <c r="A8" s="4">
        <v>3</v>
      </c>
      <c r="B8" s="42" t="s">
        <v>15</v>
      </c>
      <c r="C8" s="42" t="s">
        <v>34</v>
      </c>
      <c r="D8" s="35" t="s">
        <v>9</v>
      </c>
      <c r="E8" s="10">
        <v>1</v>
      </c>
      <c r="F8" s="38">
        <v>0</v>
      </c>
      <c r="G8" s="40">
        <v>0</v>
      </c>
      <c r="H8" s="61">
        <f t="shared" si="0"/>
        <v>0</v>
      </c>
    </row>
    <row r="9" spans="1:8" ht="31.9" customHeight="1" x14ac:dyDescent="0.2">
      <c r="A9" s="4">
        <v>4</v>
      </c>
      <c r="B9" s="42" t="s">
        <v>19</v>
      </c>
      <c r="C9" s="5" t="s">
        <v>25</v>
      </c>
      <c r="D9" s="35" t="s">
        <v>9</v>
      </c>
      <c r="E9" s="10">
        <v>1</v>
      </c>
      <c r="F9" s="38">
        <v>0</v>
      </c>
      <c r="G9" s="40">
        <v>0</v>
      </c>
      <c r="H9" s="61">
        <f t="shared" si="0"/>
        <v>0</v>
      </c>
    </row>
    <row r="10" spans="1:8" ht="25.5" x14ac:dyDescent="0.2">
      <c r="A10" s="4">
        <v>5</v>
      </c>
      <c r="B10" s="42" t="s">
        <v>16</v>
      </c>
      <c r="C10" s="5" t="s">
        <v>25</v>
      </c>
      <c r="D10" s="35" t="s">
        <v>9</v>
      </c>
      <c r="E10" s="10">
        <v>1</v>
      </c>
      <c r="F10" s="38">
        <v>0</v>
      </c>
      <c r="G10" s="40">
        <v>0</v>
      </c>
      <c r="H10" s="61">
        <f t="shared" si="0"/>
        <v>0</v>
      </c>
    </row>
    <row r="11" spans="1:8" ht="25.5" x14ac:dyDescent="0.2">
      <c r="A11" s="4">
        <v>6</v>
      </c>
      <c r="B11" s="42" t="s">
        <v>17</v>
      </c>
      <c r="C11" s="5" t="s">
        <v>25</v>
      </c>
      <c r="D11" s="35" t="s">
        <v>9</v>
      </c>
      <c r="E11" s="10">
        <v>1</v>
      </c>
      <c r="F11" s="38">
        <v>0</v>
      </c>
      <c r="G11" s="40">
        <v>0</v>
      </c>
      <c r="H11" s="61">
        <f t="shared" si="0"/>
        <v>0</v>
      </c>
    </row>
    <row r="12" spans="1:8" ht="25.5" x14ac:dyDescent="0.2">
      <c r="A12" s="4">
        <v>7</v>
      </c>
      <c r="B12" s="42" t="s">
        <v>18</v>
      </c>
      <c r="C12" s="5" t="s">
        <v>25</v>
      </c>
      <c r="D12" s="35" t="s">
        <v>9</v>
      </c>
      <c r="E12" s="10">
        <v>1</v>
      </c>
      <c r="F12" s="38">
        <v>0</v>
      </c>
      <c r="G12" s="40">
        <v>0</v>
      </c>
      <c r="H12" s="61">
        <f t="shared" si="0"/>
        <v>0</v>
      </c>
    </row>
    <row r="13" spans="1:8" ht="25.5" x14ac:dyDescent="0.2">
      <c r="A13" s="4">
        <v>8</v>
      </c>
      <c r="B13" s="42" t="s">
        <v>31</v>
      </c>
      <c r="C13" s="5" t="s">
        <v>25</v>
      </c>
      <c r="D13" s="35" t="s">
        <v>9</v>
      </c>
      <c r="E13" s="10">
        <v>1</v>
      </c>
      <c r="F13" s="38">
        <v>0</v>
      </c>
      <c r="G13" s="40">
        <v>0</v>
      </c>
      <c r="H13" s="61">
        <f t="shared" si="0"/>
        <v>0</v>
      </c>
    </row>
    <row r="14" spans="1:8" ht="25.5" x14ac:dyDescent="0.2">
      <c r="A14" s="4">
        <v>9</v>
      </c>
      <c r="B14" s="42" t="s">
        <v>32</v>
      </c>
      <c r="C14" s="5" t="s">
        <v>25</v>
      </c>
      <c r="D14" s="35" t="s">
        <v>9</v>
      </c>
      <c r="E14" s="10">
        <v>1</v>
      </c>
      <c r="F14" s="38">
        <v>0</v>
      </c>
      <c r="G14" s="40">
        <v>0</v>
      </c>
      <c r="H14" s="61">
        <f t="shared" si="0"/>
        <v>0</v>
      </c>
    </row>
    <row r="15" spans="1:8" ht="34.15" customHeight="1" x14ac:dyDescent="0.2">
      <c r="A15" s="4">
        <v>10</v>
      </c>
      <c r="B15" s="42" t="s">
        <v>20</v>
      </c>
      <c r="C15" s="42" t="s">
        <v>24</v>
      </c>
      <c r="D15" s="35" t="s">
        <v>9</v>
      </c>
      <c r="E15" s="10">
        <v>1</v>
      </c>
      <c r="F15" s="38">
        <v>0</v>
      </c>
      <c r="G15" s="40">
        <v>0</v>
      </c>
      <c r="H15" s="61">
        <f t="shared" si="0"/>
        <v>0</v>
      </c>
    </row>
    <row r="16" spans="1:8" ht="32.450000000000003" customHeight="1" x14ac:dyDescent="0.2">
      <c r="A16" s="4">
        <v>11</v>
      </c>
      <c r="B16" s="42" t="s">
        <v>21</v>
      </c>
      <c r="C16" s="43"/>
      <c r="D16" s="43"/>
      <c r="E16" s="43"/>
      <c r="F16" s="64">
        <f>SUM(F8:F15)</f>
        <v>0</v>
      </c>
      <c r="G16" s="64">
        <f>SUM(G8:G15)</f>
        <v>0</v>
      </c>
      <c r="H16" s="65">
        <f>SUM(H8:H15)</f>
        <v>0</v>
      </c>
    </row>
    <row r="17" spans="1:8" ht="32.450000000000003" customHeight="1" x14ac:dyDescent="0.2">
      <c r="A17" s="4">
        <v>12</v>
      </c>
      <c r="B17" s="59" t="s">
        <v>27</v>
      </c>
      <c r="C17" s="5" t="s">
        <v>26</v>
      </c>
      <c r="D17" s="35" t="s">
        <v>9</v>
      </c>
      <c r="E17" s="10">
        <v>1</v>
      </c>
      <c r="F17" s="62">
        <v>250000</v>
      </c>
      <c r="G17" s="63">
        <v>0</v>
      </c>
      <c r="H17" s="60">
        <f t="shared" si="0"/>
        <v>250000</v>
      </c>
    </row>
    <row r="18" spans="1:8" ht="32.450000000000003" customHeight="1" x14ac:dyDescent="0.2">
      <c r="A18" s="4">
        <v>13</v>
      </c>
      <c r="B18" s="59" t="s">
        <v>28</v>
      </c>
      <c r="C18" s="5" t="s">
        <v>33</v>
      </c>
      <c r="D18" s="35" t="s">
        <v>9</v>
      </c>
      <c r="E18" s="10">
        <v>1</v>
      </c>
      <c r="F18" s="62">
        <v>250000</v>
      </c>
      <c r="G18" s="63">
        <v>0</v>
      </c>
      <c r="H18" s="60">
        <f t="shared" si="0"/>
        <v>250000</v>
      </c>
    </row>
    <row r="19" spans="1:8" ht="25.5" hidden="1" customHeight="1" x14ac:dyDescent="0.2">
      <c r="A19" s="4"/>
      <c r="B19" s="11"/>
      <c r="C19" s="5"/>
      <c r="D19" s="8"/>
      <c r="E19" s="10"/>
      <c r="F19" s="62"/>
      <c r="G19" s="63"/>
      <c r="H19" s="61"/>
    </row>
    <row r="20" spans="1:8" ht="14.25" x14ac:dyDescent="0.2">
      <c r="A20" s="27"/>
      <c r="B20" s="27"/>
      <c r="C20" s="27"/>
      <c r="D20" s="45"/>
      <c r="E20" s="28"/>
      <c r="F20" s="48"/>
      <c r="G20" s="48"/>
      <c r="H20" s="48"/>
    </row>
    <row r="21" spans="1:8" x14ac:dyDescent="0.2">
      <c r="A21" s="25"/>
      <c r="B21" s="25"/>
      <c r="C21" s="25"/>
      <c r="D21" s="29"/>
      <c r="E21" s="22"/>
      <c r="F21" s="2"/>
      <c r="G21" s="2"/>
      <c r="H21" s="2"/>
    </row>
    <row r="22" spans="1:8" ht="14.25" x14ac:dyDescent="0.2">
      <c r="A22" s="26" t="s">
        <v>8</v>
      </c>
      <c r="B22" s="25"/>
      <c r="C22" s="25"/>
      <c r="D22" s="24"/>
      <c r="E22" s="49">
        <f>SUM(H6+H7+H16+H17+H18)</f>
        <v>500000</v>
      </c>
      <c r="F22" s="49"/>
      <c r="G22" s="49"/>
      <c r="H22" s="49"/>
    </row>
    <row r="23" spans="1:8" ht="14.25" x14ac:dyDescent="0.2">
      <c r="A23" s="24"/>
      <c r="B23" s="25"/>
      <c r="C23" s="25"/>
      <c r="D23" s="24"/>
      <c r="E23" s="46"/>
      <c r="F23" s="46"/>
      <c r="G23" s="46"/>
      <c r="H23" s="46"/>
    </row>
    <row r="24" spans="1:8" x14ac:dyDescent="0.2">
      <c r="A24" s="30"/>
      <c r="B24" s="30"/>
      <c r="C24" s="30"/>
      <c r="D24" s="31"/>
      <c r="E24" s="32"/>
      <c r="F24" s="33"/>
      <c r="G24" s="33"/>
      <c r="H24" s="33"/>
    </row>
    <row r="25" spans="1:8" x14ac:dyDescent="0.2">
      <c r="A25" s="16"/>
      <c r="B25" s="17"/>
      <c r="C25" s="17"/>
      <c r="D25" s="18"/>
      <c r="E25" s="22"/>
      <c r="F25" s="2"/>
      <c r="G25" s="2"/>
      <c r="H25" s="2"/>
    </row>
    <row r="26" spans="1:8" ht="25.5" customHeight="1" x14ac:dyDescent="0.2">
      <c r="A26" s="44" t="s">
        <v>29</v>
      </c>
      <c r="B26" s="17"/>
      <c r="C26" s="17"/>
      <c r="D26" s="18"/>
      <c r="E26" s="23"/>
      <c r="F26" s="23"/>
      <c r="G26" s="23"/>
      <c r="H26" s="23"/>
    </row>
    <row r="27" spans="1:8" x14ac:dyDescent="0.2">
      <c r="A27" s="47" t="s">
        <v>30</v>
      </c>
      <c r="B27" s="47"/>
      <c r="C27" s="17"/>
      <c r="D27" s="18"/>
      <c r="E27" s="19" t="s">
        <v>4</v>
      </c>
      <c r="F27" s="19"/>
      <c r="G27" s="34"/>
      <c r="H27" s="34"/>
    </row>
    <row r="28" spans="1:8" x14ac:dyDescent="0.2">
      <c r="A28" s="47"/>
      <c r="B28" s="47"/>
      <c r="C28" s="20"/>
      <c r="D28" s="21"/>
      <c r="E28" s="22"/>
      <c r="F28" s="2"/>
      <c r="G28" s="2"/>
      <c r="H28" s="2"/>
    </row>
    <row r="29" spans="1:8" x14ac:dyDescent="0.2">
      <c r="A29" s="25"/>
      <c r="B29" s="25"/>
      <c r="C29" s="25"/>
      <c r="D29" s="29"/>
      <c r="E29" s="22"/>
      <c r="F29" s="2"/>
      <c r="G29" s="2"/>
      <c r="H29" s="2"/>
    </row>
    <row r="30" spans="1:8" x14ac:dyDescent="0.2">
      <c r="A30" s="25"/>
      <c r="B30" s="25"/>
      <c r="C30" s="25"/>
      <c r="D30" s="29"/>
      <c r="E30" s="22"/>
      <c r="F30" s="2"/>
      <c r="G30" s="2"/>
      <c r="H30" s="2"/>
    </row>
    <row r="31" spans="1:8" x14ac:dyDescent="0.2">
      <c r="A31" s="25"/>
      <c r="B31" s="25"/>
      <c r="C31" s="25"/>
      <c r="D31" s="29"/>
      <c r="E31" s="22"/>
      <c r="F31" s="2"/>
      <c r="G31" s="2"/>
      <c r="H31" s="2"/>
    </row>
    <row r="32" spans="1:8" x14ac:dyDescent="0.2">
      <c r="A32" s="25"/>
      <c r="B32" s="25"/>
      <c r="C32" s="25"/>
      <c r="D32" s="29"/>
      <c r="E32" s="22"/>
      <c r="F32" s="2"/>
      <c r="G32" s="2"/>
      <c r="H32" s="2"/>
    </row>
    <row r="33" spans="1:8" x14ac:dyDescent="0.2">
      <c r="A33" s="25"/>
      <c r="B33" s="25"/>
      <c r="C33" s="25"/>
      <c r="D33" s="29"/>
      <c r="E33" s="22"/>
      <c r="F33" s="2"/>
      <c r="G33" s="2"/>
      <c r="H33" s="2"/>
    </row>
    <row r="34" spans="1:8" x14ac:dyDescent="0.2">
      <c r="A34" s="25"/>
      <c r="B34" s="25"/>
      <c r="C34" s="25"/>
      <c r="D34" s="29"/>
      <c r="E34" s="22"/>
      <c r="F34" s="2"/>
      <c r="G34" s="2"/>
      <c r="H34" s="2"/>
    </row>
    <row r="35" spans="1:8" x14ac:dyDescent="0.2">
      <c r="A35" s="25"/>
      <c r="B35" s="25"/>
      <c r="C35" s="25"/>
      <c r="D35" s="29"/>
      <c r="E35" s="22"/>
      <c r="F35" s="2"/>
      <c r="G35" s="2"/>
      <c r="H35" s="2"/>
    </row>
    <row r="36" spans="1:8" x14ac:dyDescent="0.2">
      <c r="A36" s="25"/>
      <c r="B36" s="25"/>
      <c r="C36" s="25"/>
      <c r="D36" s="29"/>
      <c r="E36" s="22"/>
      <c r="F36" s="2"/>
      <c r="G36" s="2"/>
      <c r="H36" s="2"/>
    </row>
    <row r="37" spans="1:8" x14ac:dyDescent="0.2">
      <c r="A37" s="25"/>
      <c r="B37" s="25"/>
      <c r="C37" s="25"/>
      <c r="D37" s="29"/>
      <c r="E37" s="22"/>
      <c r="F37" s="2"/>
      <c r="G37" s="2"/>
      <c r="H37" s="2"/>
    </row>
    <row r="38" spans="1:8" x14ac:dyDescent="0.2">
      <c r="A38" s="25"/>
      <c r="B38" s="25"/>
      <c r="C38" s="25"/>
      <c r="D38" s="29"/>
      <c r="E38" s="22"/>
      <c r="F38" s="2"/>
      <c r="G38" s="2"/>
      <c r="H38" s="2"/>
    </row>
    <row r="39" spans="1:8" x14ac:dyDescent="0.2">
      <c r="A39" s="25"/>
      <c r="B39" s="25"/>
      <c r="C39" s="25"/>
      <c r="D39" s="29"/>
      <c r="E39" s="22"/>
      <c r="F39" s="2"/>
      <c r="G39" s="2"/>
      <c r="H39" s="2"/>
    </row>
    <row r="40" spans="1:8" x14ac:dyDescent="0.2">
      <c r="A40" s="25"/>
      <c r="B40" s="25"/>
      <c r="C40" s="25"/>
      <c r="D40" s="29"/>
      <c r="E40" s="22"/>
      <c r="F40" s="2"/>
      <c r="G40" s="2"/>
      <c r="H40" s="2"/>
    </row>
    <row r="41" spans="1:8" x14ac:dyDescent="0.2">
      <c r="A41" s="25"/>
      <c r="B41" s="25"/>
      <c r="C41" s="25"/>
      <c r="D41" s="29"/>
      <c r="E41" s="22"/>
      <c r="F41" s="2"/>
      <c r="G41" s="2"/>
      <c r="H41" s="2"/>
    </row>
    <row r="42" spans="1:8" x14ac:dyDescent="0.2">
      <c r="A42" s="25"/>
      <c r="B42" s="25"/>
      <c r="C42" s="25"/>
      <c r="D42" s="29"/>
      <c r="E42" s="22"/>
      <c r="F42" s="2"/>
      <c r="G42" s="2"/>
      <c r="H42" s="2"/>
    </row>
    <row r="43" spans="1:8" x14ac:dyDescent="0.2">
      <c r="A43" s="25"/>
      <c r="B43" s="25"/>
      <c r="C43" s="25"/>
      <c r="D43" s="29"/>
      <c r="E43" s="22"/>
      <c r="F43" s="2"/>
      <c r="G43" s="2"/>
      <c r="H43" s="2"/>
    </row>
    <row r="44" spans="1:8" x14ac:dyDescent="0.2">
      <c r="A44" s="25"/>
      <c r="B44" s="25"/>
      <c r="C44" s="25"/>
      <c r="D44" s="29"/>
      <c r="E44" s="22"/>
      <c r="F44" s="2"/>
      <c r="G44" s="2"/>
      <c r="H44" s="2"/>
    </row>
    <row r="45" spans="1:8" x14ac:dyDescent="0.2">
      <c r="A45" s="25"/>
      <c r="B45" s="25"/>
      <c r="C45" s="25"/>
      <c r="D45" s="29"/>
      <c r="E45" s="22"/>
      <c r="F45" s="2"/>
      <c r="G45" s="2"/>
      <c r="H45" s="2"/>
    </row>
    <row r="46" spans="1:8" x14ac:dyDescent="0.2">
      <c r="A46" s="25"/>
      <c r="B46" s="25"/>
      <c r="C46" s="25"/>
      <c r="D46" s="29"/>
      <c r="E46" s="22"/>
      <c r="F46" s="2"/>
      <c r="G46" s="2"/>
      <c r="H46" s="2"/>
    </row>
    <row r="47" spans="1:8" x14ac:dyDescent="0.2">
      <c r="A47" s="25"/>
      <c r="B47" s="25"/>
      <c r="C47" s="25"/>
      <c r="D47" s="29"/>
      <c r="E47" s="22"/>
      <c r="F47" s="2"/>
      <c r="G47" s="2"/>
      <c r="H47" s="2"/>
    </row>
    <row r="48" spans="1:8" x14ac:dyDescent="0.2">
      <c r="A48" s="25"/>
      <c r="B48" s="25"/>
      <c r="C48" s="25"/>
      <c r="D48" s="29"/>
      <c r="E48" s="22"/>
      <c r="F48" s="2"/>
      <c r="G48" s="2"/>
      <c r="H48" s="2"/>
    </row>
    <row r="49" spans="1:8" x14ac:dyDescent="0.2">
      <c r="A49" s="25"/>
      <c r="B49" s="25"/>
      <c r="C49" s="25"/>
      <c r="D49" s="29"/>
      <c r="E49" s="22"/>
      <c r="F49" s="2"/>
      <c r="G49" s="2"/>
      <c r="H49" s="2"/>
    </row>
    <row r="50" spans="1:8" x14ac:dyDescent="0.2">
      <c r="A50" s="25"/>
      <c r="B50" s="25"/>
      <c r="C50" s="25"/>
      <c r="D50" s="29"/>
      <c r="E50" s="22"/>
      <c r="F50" s="2"/>
      <c r="G50" s="2"/>
      <c r="H50" s="2"/>
    </row>
    <row r="51" spans="1:8" x14ac:dyDescent="0.2">
      <c r="A51" s="25"/>
      <c r="B51" s="25"/>
      <c r="C51" s="25"/>
      <c r="D51" s="29"/>
      <c r="E51" s="22"/>
      <c r="F51" s="2"/>
      <c r="G51" s="2"/>
      <c r="H51" s="2"/>
    </row>
    <row r="52" spans="1:8" x14ac:dyDescent="0.2">
      <c r="A52" s="25"/>
      <c r="B52" s="25"/>
      <c r="C52" s="25"/>
      <c r="D52" s="29"/>
      <c r="E52" s="22"/>
      <c r="F52" s="2"/>
      <c r="G52" s="2"/>
      <c r="H52" s="2"/>
    </row>
    <row r="53" spans="1:8" x14ac:dyDescent="0.2">
      <c r="A53" s="25"/>
      <c r="B53" s="25"/>
      <c r="C53" s="25"/>
      <c r="D53" s="29"/>
      <c r="E53" s="22"/>
      <c r="F53" s="2"/>
      <c r="G53" s="2"/>
      <c r="H53" s="2"/>
    </row>
    <row r="54" spans="1:8" x14ac:dyDescent="0.2">
      <c r="A54" s="25"/>
      <c r="B54" s="25"/>
      <c r="C54" s="25"/>
      <c r="D54" s="29"/>
      <c r="E54" s="22"/>
      <c r="F54" s="2"/>
      <c r="G54" s="2"/>
      <c r="H54" s="2"/>
    </row>
    <row r="55" spans="1:8" x14ac:dyDescent="0.2">
      <c r="A55" s="25"/>
      <c r="B55" s="25"/>
      <c r="C55" s="25"/>
      <c r="D55" s="29"/>
      <c r="E55" s="22"/>
      <c r="F55" s="2"/>
      <c r="G55" s="2"/>
      <c r="H55" s="2"/>
    </row>
    <row r="56" spans="1:8" x14ac:dyDescent="0.2">
      <c r="A56" s="25"/>
      <c r="B56" s="25"/>
      <c r="C56" s="25"/>
      <c r="D56" s="29"/>
      <c r="E56" s="22"/>
      <c r="F56" s="2"/>
      <c r="G56" s="2"/>
      <c r="H56" s="2"/>
    </row>
    <row r="57" spans="1:8" x14ac:dyDescent="0.2">
      <c r="A57" s="15"/>
      <c r="B57" s="15"/>
      <c r="C57" s="15"/>
    </row>
    <row r="58" spans="1:8" x14ac:dyDescent="0.2">
      <c r="A58" s="15"/>
      <c r="B58" s="15"/>
      <c r="C58" s="15"/>
    </row>
    <row r="59" spans="1:8" x14ac:dyDescent="0.2">
      <c r="A59" s="15"/>
      <c r="B59" s="15"/>
      <c r="C59" s="15"/>
    </row>
  </sheetData>
  <sheetProtection algorithmName="SHA-512" hashValue="LOiRQ8NUC8+STgjZ2ydm9JKr99yhyAKVddfYDiTsAr/Z9ybL4yAaQelpiIWeFvQ7gbwZ8d60fLmNUqVzgqu9MA==" saltValue="qLp7vOtlUs4/Ha8AWSf24A==" spinCount="100000" sheet="1" objects="1" scenarios="1" selectLockedCells="1"/>
  <mergeCells count="6">
    <mergeCell ref="A27:B28"/>
    <mergeCell ref="F20:H20"/>
    <mergeCell ref="A2:B2"/>
    <mergeCell ref="E22:H22"/>
    <mergeCell ref="C1:E1"/>
    <mergeCell ref="C2:E2"/>
  </mergeCells>
  <dataValidations count="4">
    <dataValidation type="decimal" operator="equal" allowBlank="1" showInputMessage="1" showErrorMessage="1" sqref="H6:H19 F16:G16" xr:uid="{DD7292D3-F9F2-4757-A1D8-CDA85EE67274}">
      <formula1>IF(G6&gt;=0.01,ROUND(G6,2),0.01)</formula1>
    </dataValidation>
    <dataValidation type="decimal" operator="equal" allowBlank="1" showInputMessage="1" showErrorMessage="1" sqref="F19" xr:uid="{2F102D79-D668-4097-9E7F-F12320675CF3}">
      <formula1>IF(#REF!&gt;=0.01,ROUND(#REF!,2),0.01)</formula1>
    </dataValidation>
    <dataValidation type="decimal" operator="equal" allowBlank="1" showInputMessage="1" showErrorMessage="1" sqref="G6:G15 G17:G19" xr:uid="{E89DC614-2D1A-47E5-9C13-52750B09C0E8}">
      <formula1>IF(I6&gt;=0.01,ROUND(I6,2),0.01)</formula1>
    </dataValidation>
    <dataValidation type="decimal" operator="equal" allowBlank="1" showInputMessage="1" showErrorMessage="1" sqref="F6:F15 F17:F18" xr:uid="{32F5D3EF-6955-4B89-A342-63DB5CF9A91D}">
      <formula1>IF(F6&gt;=0.01,ROUND(F6,2),0.01)</formula1>
    </dataValidation>
  </dataValidations>
  <pageMargins left="0.5" right="0.5" top="0.70874999999999999" bottom="0.75" header="0.25" footer="0.25"/>
  <pageSetup scale="74" fitToHeight="0" orientation="portrait" r:id="rId1"/>
  <headerFooter alignWithMargins="0">
    <oddHeader>&amp;LThe City of Winnipeg
Tender No. 943-2020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Unit prices</vt:lpstr>
      <vt:lpstr>Sheet1</vt:lpstr>
      <vt:lpstr>'Unit prices'!_Ref56775886</vt:lpstr>
      <vt:lpstr>'Unit prices'!_Ref59181014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2021-05-11T16:53:26Z</cp:lastPrinted>
  <dcterms:created xsi:type="dcterms:W3CDTF">1999-10-18T14:40:40Z</dcterms:created>
  <dcterms:modified xsi:type="dcterms:W3CDTF">2021-05-11T21:10:19Z</dcterms:modified>
</cp:coreProperties>
</file>