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6\808-2020\808-2020 Addendum 1\"/>
    </mc:Choice>
  </mc:AlternateContent>
  <xr:revisionPtr revIDLastSave="0" documentId="13_ncr:1_{0943CBFB-C862-4528-8ABA-0557E710481F}" xr6:coauthVersionLast="36" xr6:coauthVersionMax="36" xr10:uidLastSave="{00000000-0000-0000-0000-000000000000}"/>
  <workbookProtection workbookAlgorithmName="SHA-512" workbookHashValue="ZZNkbWR0WcN9CXernMckZs/tNsGGHFJ6p6fJyy61kuyCk/rtYyDzxT0C6EKtipGLnvEO7Joeh+oEwOG2tz9b3g==" workbookSaltValue="H2wx1Psr42VeGY7WPlksF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prices'!$A$6:$F$20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5" i="2" l="1"/>
  <c r="F6" i="2"/>
  <c r="A7" i="2" l="1"/>
  <c r="F8" i="2" l="1"/>
  <c r="F9" i="2"/>
  <c r="F10" i="2"/>
  <c r="F11" i="2"/>
  <c r="F12" i="2"/>
  <c r="F13" i="2"/>
  <c r="F7" i="2"/>
  <c r="F18" i="2" l="1"/>
  <c r="F17" i="2"/>
  <c r="A8" i="2"/>
  <c r="A9" i="2" s="1"/>
  <c r="A10" i="2" s="1"/>
  <c r="A11" i="2" s="1"/>
  <c r="A12" i="2" s="1"/>
  <c r="A13" i="2" l="1"/>
  <c r="A17" i="2" s="1"/>
  <c r="A18" i="2" s="1"/>
  <c r="F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<sst xmlns="http://schemas.openxmlformats.org/spreadsheetml/2006/main" count="31" uniqueCount="24">
  <si>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</si>
  <si>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</si>
  <si>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</si>
  <si>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</si>
  <si>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</si>
  <si>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</si>
  <si>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</si>
  <si>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</si>
  <si>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</si>
  <si>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</si>
  <si>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</si>
  <si>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</si>
  <si>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</si>
  <si>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</si>
  <si>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</si>
  <si>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</si>
  <si>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</si>
  <si>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</si>
  <si>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</si>
  <si>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</si>
  <si>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</si>
  <si>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</si>
  <si>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Geotechnical Investigation and Monitoring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</si>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</sst>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140625" style="16" customWidth="1"/>
    <col min="2" max="2" width="37.1406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23</v>
      </c>
      <c r="F1" s="3"/>
    </row>
    <row r="2" spans="1:6" x14ac:dyDescent="0.2">
      <c r="A2" s="28" t="s">
        <v>21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ht="25.5" x14ac:dyDescent="0.2">
      <c r="A6" s="14">
        <v>1</v>
      </c>
      <c r="B6" s="11" t="s">
        <v>22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5</v>
      </c>
      <c r="C7" s="12" t="s">
        <v>4</v>
      </c>
      <c r="D7" s="18">
        <v>0</v>
      </c>
      <c r="E7" s="18">
        <v>0</v>
      </c>
      <c r="F7" s="19">
        <f>ROUND(D7+E7,2)</f>
        <v>0</v>
      </c>
    </row>
    <row r="8" spans="1:6" x14ac:dyDescent="0.2">
      <c r="A8" s="14">
        <f t="shared" ref="A8:A13" si="0">A7+1</f>
        <v>3</v>
      </c>
      <c r="B8" s="11" t="s">
        <v>6</v>
      </c>
      <c r="C8" s="12" t="s">
        <v>4</v>
      </c>
      <c r="D8" s="18">
        <v>0</v>
      </c>
      <c r="E8" s="18">
        <v>0</v>
      </c>
      <c r="F8" s="19">
        <f t="shared" ref="F8:F13" si="1">ROUND(D8+E8,2)</f>
        <v>0</v>
      </c>
    </row>
    <row r="9" spans="1:6" x14ac:dyDescent="0.2">
      <c r="A9" s="14">
        <f t="shared" si="0"/>
        <v>4</v>
      </c>
      <c r="B9" s="11" t="s">
        <v>7</v>
      </c>
      <c r="C9" s="12" t="s">
        <v>4</v>
      </c>
      <c r="D9" s="18">
        <v>0</v>
      </c>
      <c r="E9" s="18">
        <v>0</v>
      </c>
      <c r="F9" s="19">
        <f t="shared" si="1"/>
        <v>0</v>
      </c>
    </row>
    <row r="10" spans="1:6" x14ac:dyDescent="0.2">
      <c r="A10" s="14">
        <f t="shared" si="0"/>
        <v>5</v>
      </c>
      <c r="B10" s="11" t="s">
        <v>8</v>
      </c>
      <c r="C10" s="12" t="s">
        <v>4</v>
      </c>
      <c r="D10" s="18">
        <v>0</v>
      </c>
      <c r="E10" s="18">
        <v>0</v>
      </c>
      <c r="F10" s="19">
        <f t="shared" si="1"/>
        <v>0</v>
      </c>
    </row>
    <row r="11" spans="1:6" x14ac:dyDescent="0.2">
      <c r="A11" s="14">
        <f t="shared" si="0"/>
        <v>6</v>
      </c>
      <c r="B11" s="11" t="s">
        <v>9</v>
      </c>
      <c r="C11" s="12" t="s">
        <v>12</v>
      </c>
      <c r="D11" s="18">
        <v>0</v>
      </c>
      <c r="E11" s="18">
        <v>0</v>
      </c>
      <c r="F11" s="19">
        <f t="shared" si="1"/>
        <v>0</v>
      </c>
    </row>
    <row r="12" spans="1:6" x14ac:dyDescent="0.2">
      <c r="A12" s="14">
        <f t="shared" si="0"/>
        <v>7</v>
      </c>
      <c r="B12" s="11" t="s">
        <v>11</v>
      </c>
      <c r="C12" s="12" t="s">
        <v>4</v>
      </c>
      <c r="D12" s="18">
        <v>0</v>
      </c>
      <c r="E12" s="18">
        <v>0</v>
      </c>
      <c r="F12" s="19">
        <f t="shared" si="1"/>
        <v>0</v>
      </c>
    </row>
    <row r="13" spans="1:6" x14ac:dyDescent="0.2">
      <c r="A13" s="14">
        <f t="shared" si="0"/>
        <v>8</v>
      </c>
      <c r="B13" s="11" t="s">
        <v>10</v>
      </c>
      <c r="C13" s="12" t="s">
        <v>4</v>
      </c>
      <c r="D13" s="18">
        <v>0</v>
      </c>
      <c r="E13" s="18">
        <v>0</v>
      </c>
      <c r="F13" s="19">
        <f t="shared" si="1"/>
        <v>0</v>
      </c>
    </row>
    <row r="14" spans="1:6" x14ac:dyDescent="0.2">
      <c r="A14" s="14"/>
      <c r="B14" s="11"/>
      <c r="C14" s="12"/>
      <c r="D14" s="19"/>
      <c r="E14" s="19"/>
      <c r="F14" s="19"/>
    </row>
    <row r="15" spans="1:6" x14ac:dyDescent="0.2">
      <c r="A15" s="14"/>
      <c r="B15" s="20" t="s">
        <v>16</v>
      </c>
      <c r="C15" s="12"/>
      <c r="D15" s="19"/>
      <c r="E15" s="19"/>
      <c r="F15" s="19">
        <f>SUM(F6:F13)</f>
        <v>0</v>
      </c>
    </row>
    <row r="16" spans="1:6" x14ac:dyDescent="0.2">
      <c r="A16" s="14"/>
      <c r="B16" s="11"/>
      <c r="C16" s="12"/>
      <c r="D16" s="19"/>
      <c r="E16" s="19"/>
      <c r="F16" s="19"/>
    </row>
    <row r="17" spans="1:6" x14ac:dyDescent="0.2">
      <c r="A17" s="14">
        <f>A13+1</f>
        <v>9</v>
      </c>
      <c r="B17" s="21" t="s">
        <v>17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>
        <f>A17+1</f>
        <v>10</v>
      </c>
      <c r="B18" s="21" t="s">
        <v>18</v>
      </c>
      <c r="C18" s="12" t="s">
        <v>19</v>
      </c>
      <c r="D18" s="13"/>
      <c r="E18" s="19">
        <v>10000</v>
      </c>
      <c r="F18" s="19">
        <f>E18</f>
        <v>10000</v>
      </c>
    </row>
    <row r="19" spans="1:6" x14ac:dyDescent="0.2">
      <c r="A19" s="14"/>
      <c r="B19" s="21"/>
      <c r="C19" s="12"/>
      <c r="D19" s="13"/>
      <c r="E19" s="19"/>
      <c r="F19" s="19"/>
    </row>
    <row r="20" spans="1:6" x14ac:dyDescent="0.2">
      <c r="A20" s="14"/>
      <c r="B20" s="24" t="s">
        <v>20</v>
      </c>
      <c r="C20" s="12"/>
      <c r="D20" s="13"/>
      <c r="E20" s="19"/>
      <c r="F20" s="19">
        <f>SUM(F15:F18)</f>
        <v>20000</v>
      </c>
    </row>
  </sheetData>
  <sheetProtection algorithmName="SHA-512" hashValue="C+EQQnxI2tfNCAWh+ZAyFlM3QELEVJBvqr05Eroq6HxdnwGsZFvyrTipR2S/Tv1ouqCZsARKgZ18//HbpzK/lw==" saltValue="vPAxs9/rMRzgrmctjzL4aw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6 E6:E20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No.808-2020 Addendum 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2020-11-05T20:53:46Z</dcterms:modified>
</cp:coreProperties>
</file>