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WPG1FP001\data\Projects\60613346\500-Deliverables\501 Bid Opportunity\"/>
    </mc:Choice>
  </mc:AlternateContent>
  <xr:revisionPtr revIDLastSave="0" documentId="13_ncr:1_{56C343B5-25C2-4CFF-80AF-CA17E35E9F42}" xr6:coauthVersionLast="41" xr6:coauthVersionMax="41" xr10:uidLastSave="{00000000-0000-0000-0000-000000000000}"/>
  <bookViews>
    <workbookView xWindow="28680" yWindow="-120" windowWidth="29040" windowHeight="164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prices'!$A$5:$G$442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prices'!$A$1:$G$449</definedName>
    <definedName name="Print_Area_1">'Unit prices'!$A$6:$G$469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1" i="2" l="1"/>
  <c r="G440" i="2"/>
  <c r="G426" i="2" l="1"/>
  <c r="G425" i="2"/>
  <c r="G424" i="2"/>
  <c r="G421" i="2"/>
  <c r="G416" i="2"/>
  <c r="F444" i="2" s="1"/>
  <c r="G415" i="2"/>
  <c r="G414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0" i="2"/>
  <c r="G359" i="2"/>
  <c r="G358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3" i="2"/>
  <c r="G269" i="2"/>
  <c r="G268" i="2"/>
  <c r="G267" i="2"/>
  <c r="G266" i="2"/>
  <c r="G262" i="2"/>
  <c r="G259" i="2"/>
  <c r="G258" i="2"/>
  <c r="G254" i="2"/>
  <c r="G251" i="2"/>
  <c r="G250" i="2"/>
  <c r="G249" i="2"/>
  <c r="G248" i="2"/>
  <c r="G247" i="2"/>
  <c r="G246" i="2"/>
  <c r="G245" i="2"/>
  <c r="G242" i="2"/>
  <c r="G241" i="2"/>
  <c r="G240" i="2"/>
  <c r="G239" i="2"/>
  <c r="G235" i="2"/>
  <c r="G234" i="2"/>
  <c r="G233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436" i="2"/>
  <c r="G434" i="2"/>
  <c r="G432" i="2"/>
  <c r="G430" i="2"/>
  <c r="G428" i="2"/>
  <c r="G418" i="2"/>
  <c r="G210" i="2"/>
  <c r="G209" i="2"/>
  <c r="G208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4" i="2"/>
  <c r="G153" i="2"/>
  <c r="G152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56" i="2"/>
  <c r="G36" i="2" l="1"/>
  <c r="G39" i="2"/>
  <c r="G40" i="2"/>
  <c r="G41" i="2"/>
  <c r="G42" i="2"/>
  <c r="G43" i="2"/>
  <c r="G44" i="2"/>
  <c r="G45" i="2"/>
  <c r="G48" i="2"/>
  <c r="G52" i="2"/>
  <c r="G53" i="2"/>
  <c r="G60" i="2"/>
  <c r="G61" i="2"/>
  <c r="G62" i="2"/>
  <c r="G63" i="2"/>
  <c r="G67" i="2"/>
  <c r="G7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7" i="2"/>
  <c r="G28" i="2"/>
  <c r="G29" i="2"/>
  <c r="G33" i="2"/>
  <c r="G34" i="2"/>
  <c r="G35" i="2"/>
</calcChain>
</file>

<file path=xl/sharedStrings.xml><?xml version="1.0" encoding="utf-8"?>
<sst xmlns="http://schemas.openxmlformats.org/spreadsheetml/2006/main" count="1104" uniqueCount="394">
  <si>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</si>
  <si>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</si>
  <si>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</si>
  <si>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</si>
  <si>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</si>
  <si>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</si>
  <si>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</si>
  <si>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</si>
  <si>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FORM B:PRICES</t>
  </si>
  <si>
    <t>UNIT PRICES</t>
  </si>
  <si>
    <t>(See "Prices" clause in tender document)</t>
  </si>
  <si>
    <t>TOTAL BID PRICE (GST and MRST extra) (in numbers)</t>
  </si>
  <si>
    <t>A.</t>
  </si>
  <si>
    <t>a) Lateral Around Thrust Block or Chamber with Bends</t>
  </si>
  <si>
    <t>i) 150mm Diameter</t>
  </si>
  <si>
    <t>lin. m.</t>
  </si>
  <si>
    <t>1.  AQ-U00000027</t>
  </si>
  <si>
    <t>2.  AQ-U00000028</t>
  </si>
  <si>
    <t>3.  AQ-U00000031</t>
  </si>
  <si>
    <t>4.  AQ-U00000032</t>
  </si>
  <si>
    <t>5.  AQ-U00000034</t>
  </si>
  <si>
    <t>6.  AQ-U00000035</t>
  </si>
  <si>
    <t>7.  AQ-U00000038</t>
  </si>
  <si>
    <t>8.  AQ-U00000077</t>
  </si>
  <si>
    <t>9.  AQ-U00000100</t>
  </si>
  <si>
    <t>10.  AQ-U00000105</t>
  </si>
  <si>
    <t>11.  AQ-U00000106</t>
  </si>
  <si>
    <t>12.  AQ-U00000115</t>
  </si>
  <si>
    <t>13.  AQ-U00000121</t>
  </si>
  <si>
    <t>14.  AQ-U00000126</t>
  </si>
  <si>
    <t>15.  AQ-U00000380</t>
  </si>
  <si>
    <t>i) 200mm Diameter</t>
  </si>
  <si>
    <t>1.  AQ-U00000206</t>
  </si>
  <si>
    <t>2.  AQ-U00000365</t>
  </si>
  <si>
    <t>3.  AQ-U00000366</t>
  </si>
  <si>
    <t>c) Pipe with Bends
Access from Road</t>
  </si>
  <si>
    <t>1.  AQ-U00000051</t>
  </si>
  <si>
    <t>2.  AQ-U00000411</t>
  </si>
  <si>
    <t>3.  AQ-U00000418</t>
  </si>
  <si>
    <t>4.  AQ-U00000420</t>
  </si>
  <si>
    <t>5.  AQ-U00000147</t>
  </si>
  <si>
    <t>6.  AQ-U00000151</t>
  </si>
  <si>
    <t>7.  AQ-U00000156</t>
  </si>
  <si>
    <t>8.  AQ-U00000161</t>
  </si>
  <si>
    <t>9.  AQ-U00000373</t>
  </si>
  <si>
    <t>10.  AQ-U00000443</t>
  </si>
  <si>
    <t>11.  AQ-U00000454</t>
  </si>
  <si>
    <t>12.  AQ-U00000409</t>
  </si>
  <si>
    <t>ii) 200mm Diameter</t>
  </si>
  <si>
    <t>iii) 300mm Diameter</t>
  </si>
  <si>
    <t>1.  AQ-U00000430</t>
  </si>
  <si>
    <t>2.  AQ-U00000431</t>
  </si>
  <si>
    <t>3.  AQ-U00000388</t>
  </si>
  <si>
    <t>1.  AQ-U00000178</t>
  </si>
  <si>
    <t>2.  AQ-U00000181</t>
  </si>
  <si>
    <t>3.  AQ-U00000394</t>
  </si>
  <si>
    <t>4.  AQ-U00000395</t>
  </si>
  <si>
    <t>f) Access from GWWD Railway Tracks, No Bends, No Laterals</t>
  </si>
  <si>
    <t>1.  AQ-U00000367</t>
  </si>
  <si>
    <t>2.  AQ-U00000240</t>
  </si>
  <si>
    <t>3.  AQ-U00000250</t>
  </si>
  <si>
    <t>4.  AQ-U00000252</t>
  </si>
  <si>
    <t>5.  AQ-U00000254</t>
  </si>
  <si>
    <t>6.  AQ-U00000256</t>
  </si>
  <si>
    <t>7.  AQ-U00000258</t>
  </si>
  <si>
    <t>8.  AQ-U00000262</t>
  </si>
  <si>
    <t>9.  AQ-U00000263</t>
  </si>
  <si>
    <t>10.  AQ-U00000264</t>
  </si>
  <si>
    <t>11.  AQ-U00000266</t>
  </si>
  <si>
    <t>12.  AQ-U00000268</t>
  </si>
  <si>
    <t>13.  AQ-U00000270</t>
  </si>
  <si>
    <t>14.  AQ-U00000272</t>
  </si>
  <si>
    <t>15.  AQ-U00000274</t>
  </si>
  <si>
    <t>16.  AQ-U00000276</t>
  </si>
  <si>
    <t>17.  AQ-U00000278</t>
  </si>
  <si>
    <t>18.  AQ-U00000280</t>
  </si>
  <si>
    <t>19.  AQ-U00000282</t>
  </si>
  <si>
    <t>20.  AQ-U00000292</t>
  </si>
  <si>
    <t>21.  AQ-U00000294</t>
  </si>
  <si>
    <t>22.  AQ-U00000296</t>
  </si>
  <si>
    <t>23.  AQ-U00000298</t>
  </si>
  <si>
    <t>24.  AQ-U00000300</t>
  </si>
  <si>
    <t>25.  AQ-U00000302</t>
  </si>
  <si>
    <t>26.  AQ-U00000304</t>
  </si>
  <si>
    <t>27.  AQ-U00000306</t>
  </si>
  <si>
    <t>28.  AQ-U00000308</t>
  </si>
  <si>
    <t>29.  AQ-U00000310</t>
  </si>
  <si>
    <t>30.  AQ-U00000312</t>
  </si>
  <si>
    <t>31.  AQ-U00000324</t>
  </si>
  <si>
    <t>32.  AQ-U00000353</t>
  </si>
  <si>
    <t>33.  AQ-U00000354</t>
  </si>
  <si>
    <t>34.  AQ-U00000355</t>
  </si>
  <si>
    <t>35.  AQ-U00000356</t>
  </si>
  <si>
    <t>36.  AQ-U00000363</t>
  </si>
  <si>
    <t>37.  AQ-U00000459</t>
  </si>
  <si>
    <t>38.  AQ-U00000461</t>
  </si>
  <si>
    <t>39.  AQ-U00000463</t>
  </si>
  <si>
    <t>40.  AQ-U00000465</t>
  </si>
  <si>
    <t>41.  AQ-U00000467</t>
  </si>
  <si>
    <t>42.  AQ-U00000469</t>
  </si>
  <si>
    <t>43.  AQ-U00000471</t>
  </si>
  <si>
    <t>44.  AQ-U00000473</t>
  </si>
  <si>
    <t>45.  AQ-U00000474</t>
  </si>
  <si>
    <t>46.  AQ-U00000476</t>
  </si>
  <si>
    <t>47.  AQ-U00000477</t>
  </si>
  <si>
    <t>48.  AQ-U00000478</t>
  </si>
  <si>
    <t>49.  AQ-U00000479</t>
  </si>
  <si>
    <t>50.  AQ-U00000480</t>
  </si>
  <si>
    <t>51.  AQ-U00000483</t>
  </si>
  <si>
    <t>52.  AQ-U00000484</t>
  </si>
  <si>
    <t>53.  AQ-U00000188</t>
  </si>
  <si>
    <t>54.  AQ-U00000190</t>
  </si>
  <si>
    <t>55.  AQ-U00000192</t>
  </si>
  <si>
    <t>56.  AQ-U00000194</t>
  </si>
  <si>
    <t>57.  AQ-U00000196</t>
  </si>
  <si>
    <t>58.  AQ-U00000198</t>
  </si>
  <si>
    <t>59.  AQ-U00000200</t>
  </si>
  <si>
    <t>60.  AQ-U00000202</t>
  </si>
  <si>
    <t>61.  AQ-U00000204</t>
  </si>
  <si>
    <t>62.  AQ-U00000208</t>
  </si>
  <si>
    <t>63.  AQ-U00000210</t>
  </si>
  <si>
    <t>64.  AQ-U00000212</t>
  </si>
  <si>
    <t>65.  AQ-U00000214</t>
  </si>
  <si>
    <t>66.  AQ-U00000216</t>
  </si>
  <si>
    <t>67.  AQ-U00000218</t>
  </si>
  <si>
    <t>68.  AQ-U00000220</t>
  </si>
  <si>
    <t>69.  AQ-U00000222</t>
  </si>
  <si>
    <t>70.  AQ-U00000224</t>
  </si>
  <si>
    <t>71.  AQ-U00000226</t>
  </si>
  <si>
    <t>72.  AQ-U00000228</t>
  </si>
  <si>
    <t>73.  AQ-U00000232</t>
  </si>
  <si>
    <t>74.  AQ-U00000234</t>
  </si>
  <si>
    <t>75.  AQ-U00000236</t>
  </si>
  <si>
    <t>76.  AQ-U00000238</t>
  </si>
  <si>
    <t>77.  AQ-U00000456</t>
  </si>
  <si>
    <t>78.  AQ-U00000457</t>
  </si>
  <si>
    <t>79.  AQ-U00000458</t>
  </si>
  <si>
    <t>80.  AQ-U00000182</t>
  </si>
  <si>
    <t>81.  AQ-U00000184</t>
  </si>
  <si>
    <t>82.  AQ-U00000455</t>
  </si>
  <si>
    <t>iii) 250mm Diameter</t>
  </si>
  <si>
    <t>iv) 300mm Diameter</t>
  </si>
  <si>
    <t>1.  AQ-U00000370</t>
  </si>
  <si>
    <t>2.  AQ-U00000417</t>
  </si>
  <si>
    <t>3.  AQ-U00000421</t>
  </si>
  <si>
    <t>4.  AQ-U00000425</t>
  </si>
  <si>
    <t>5.  AQ-U00000426</t>
  </si>
  <si>
    <t>6.  AQ-U00000427</t>
  </si>
  <si>
    <t>7.  AQ-U00000428</t>
  </si>
  <si>
    <t>8.  AQ-U00000433</t>
  </si>
  <si>
    <t>9.  AQ-U00000434</t>
  </si>
  <si>
    <t>10.  AQ-U00000437</t>
  </si>
  <si>
    <t>11.  AQ-U00000438</t>
  </si>
  <si>
    <t>12.  AQ-U00000441</t>
  </si>
  <si>
    <t>13.  AQ-U00000086</t>
  </si>
  <si>
    <t>14.  AQ-U00000090</t>
  </si>
  <si>
    <t>15.  AQ-U00000093</t>
  </si>
  <si>
    <t>16.  AQ-U00000099</t>
  </si>
  <si>
    <t>17.  AQ-U00000139</t>
  </si>
  <si>
    <t>18.  AQ-U00000143</t>
  </si>
  <si>
    <t>19.  AQ-U00000149</t>
  </si>
  <si>
    <t>20.  AQ-U00000152</t>
  </si>
  <si>
    <t>21.  AQ-U00000155</t>
  </si>
  <si>
    <t>22.  AQ-U00000158</t>
  </si>
  <si>
    <t>23.  AQ-U00000160</t>
  </si>
  <si>
    <t>24.  AQ-U00000162</t>
  </si>
  <si>
    <t>25.  AQ-U00000167</t>
  </si>
  <si>
    <t>26.  AQ-U00000169</t>
  </si>
  <si>
    <t>27.  AQ-U00000173</t>
  </si>
  <si>
    <t>28.  AQ-U00000174</t>
  </si>
  <si>
    <t>29.  AQ-U00000359</t>
  </si>
  <si>
    <t>30.  AQ-U00000369</t>
  </si>
  <si>
    <t>31.  AQ-U00000371</t>
  </si>
  <si>
    <t>32.  AQ-U00000391</t>
  </si>
  <si>
    <t>33.  AQ-U00000396</t>
  </si>
  <si>
    <t>34.  AQ-U00000399</t>
  </si>
  <si>
    <t>35.  AQ-U00000400</t>
  </si>
  <si>
    <t>36.  AQ-U00000401</t>
  </si>
  <si>
    <t>37.  AQ-U00000403</t>
  </si>
  <si>
    <t>38.  AQ-U00000440</t>
  </si>
  <si>
    <t>39.  AQ-U00000442</t>
  </si>
  <si>
    <t>40.  AQ-U00000445</t>
  </si>
  <si>
    <t>41.  AQ-U00000447</t>
  </si>
  <si>
    <t>42.  AQ-U00000448</t>
  </si>
  <si>
    <t>43.  AQ-U00000453</t>
  </si>
  <si>
    <t>44.  AQ-U00000481</t>
  </si>
  <si>
    <t>45.  AQ-U00000482</t>
  </si>
  <si>
    <t>46.  AQ-U00000390</t>
  </si>
  <si>
    <t>47.  AQ-U00000405</t>
  </si>
  <si>
    <t>48.  AQ-U00000406</t>
  </si>
  <si>
    <t>g) Access from Road,
No Bends, No Laterals</t>
  </si>
  <si>
    <t>Underdrain Cleaning</t>
  </si>
  <si>
    <t>B.</t>
  </si>
  <si>
    <t>Underdrain CCTV Inspections</t>
  </si>
  <si>
    <t>b) Pipe with Bends, Access from GWWD Railway Tracks</t>
  </si>
  <si>
    <t>C.</t>
  </si>
  <si>
    <t>Manhole Inspection</t>
  </si>
  <si>
    <t>Debris Removal</t>
  </si>
  <si>
    <t>Solid Debris Cutting</t>
  </si>
  <si>
    <t>Reverse Set-Up Cleaning</t>
  </si>
  <si>
    <t>Reverse Set-Up Inspection</t>
  </si>
  <si>
    <t>Miscellaneous Sewer Cleaning</t>
  </si>
  <si>
    <t>Miscellaneous Manhole Cleaning</t>
  </si>
  <si>
    <t>Removal of Roots per Underdrain Segment</t>
  </si>
  <si>
    <t>D.</t>
  </si>
  <si>
    <t>E.</t>
  </si>
  <si>
    <t>F.</t>
  </si>
  <si>
    <t>G.</t>
  </si>
  <si>
    <t>H.</t>
  </si>
  <si>
    <t>I.</t>
  </si>
  <si>
    <t>J.</t>
  </si>
  <si>
    <t>a) Debris Extracted from Underdrain Cleaning</t>
  </si>
  <si>
    <t>a) First 3 metres</t>
  </si>
  <si>
    <t>b) Additional</t>
  </si>
  <si>
    <t>c) At Pipe Joints</t>
  </si>
  <si>
    <t>CW 2140</t>
  </si>
  <si>
    <t>tonnes</t>
  </si>
  <si>
    <t>CW 2145</t>
  </si>
  <si>
    <t>hr.</t>
  </si>
  <si>
    <t>d) Adjacent to National Microbiology Laboratory (Arlington Street), Off Road</t>
  </si>
  <si>
    <t>e) St. Boniface Yards (Plinguet Street at Dawson Road), On Road</t>
  </si>
  <si>
    <t>1-7</t>
  </si>
  <si>
    <t>1-9</t>
  </si>
  <si>
    <t>1-4</t>
  </si>
  <si>
    <t>1-11</t>
  </si>
  <si>
    <t>2-16</t>
  </si>
  <si>
    <t>2-17</t>
  </si>
  <si>
    <t>3-26</t>
  </si>
  <si>
    <t>3-30</t>
  </si>
  <si>
    <t>4-33</t>
  </si>
  <si>
    <t>2-22</t>
  </si>
  <si>
    <t>2-23</t>
  </si>
  <si>
    <t>3-27</t>
  </si>
  <si>
    <t>4-35</t>
  </si>
  <si>
    <t>4-36</t>
  </si>
  <si>
    <t>1-1</t>
  </si>
  <si>
    <t>11-96</t>
  </si>
  <si>
    <t>22-164</t>
  </si>
  <si>
    <t>22-166</t>
  </si>
  <si>
    <t>1-3</t>
  </si>
  <si>
    <t>1-2</t>
  </si>
  <si>
    <t>1-6</t>
  </si>
  <si>
    <t>1-8</t>
  </si>
  <si>
    <t>5-50</t>
  </si>
  <si>
    <t>6-52</t>
  </si>
  <si>
    <t>6-54</t>
  </si>
  <si>
    <t>6-57</t>
  </si>
  <si>
    <t>5-47</t>
  </si>
  <si>
    <t>7-66</t>
  </si>
  <si>
    <t>8-73</t>
  </si>
  <si>
    <t>5-42</t>
  </si>
  <si>
    <t>2-18</t>
  </si>
  <si>
    <t>2-19</t>
  </si>
  <si>
    <t>7-61</t>
  </si>
  <si>
    <t>8-78</t>
  </si>
  <si>
    <t>8-81</t>
  </si>
  <si>
    <t>8-79</t>
  </si>
  <si>
    <t>8-80</t>
  </si>
  <si>
    <t>22-165</t>
  </si>
  <si>
    <t>13-114</t>
  </si>
  <si>
    <t>14-119</t>
  </si>
  <si>
    <t>14-120</t>
  </si>
  <si>
    <t>14-121</t>
  </si>
  <si>
    <t>14-122</t>
  </si>
  <si>
    <t>15-123</t>
  </si>
  <si>
    <t>15-124</t>
  </si>
  <si>
    <t>15-125</t>
  </si>
  <si>
    <t>15-126</t>
  </si>
  <si>
    <t>15-127</t>
  </si>
  <si>
    <t>15-128</t>
  </si>
  <si>
    <t>16-129</t>
  </si>
  <si>
    <t>16-130</t>
  </si>
  <si>
    <t>16-131</t>
  </si>
  <si>
    <t>16-132</t>
  </si>
  <si>
    <t>17-133</t>
  </si>
  <si>
    <t>17-134</t>
  </si>
  <si>
    <t>17-135</t>
  </si>
  <si>
    <t>20-152</t>
  </si>
  <si>
    <t>20-153</t>
  </si>
  <si>
    <t>20-154</t>
  </si>
  <si>
    <t>20-155</t>
  </si>
  <si>
    <t>21-156</t>
  </si>
  <si>
    <t>21-157</t>
  </si>
  <si>
    <t>21-158</t>
  </si>
  <si>
    <t>21-159</t>
  </si>
  <si>
    <t>21-160</t>
  </si>
  <si>
    <t>21-161</t>
  </si>
  <si>
    <t>22-162</t>
  </si>
  <si>
    <t>22-167</t>
  </si>
  <si>
    <t>13-115</t>
  </si>
  <si>
    <t>14-116</t>
  </si>
  <si>
    <t>14-117</t>
  </si>
  <si>
    <t>14-118</t>
  </si>
  <si>
    <t>5-48</t>
  </si>
  <si>
    <t>22-163</t>
  </si>
  <si>
    <t>17-136</t>
  </si>
  <si>
    <t>17-137</t>
  </si>
  <si>
    <t>18-138</t>
  </si>
  <si>
    <t>18-139</t>
  </si>
  <si>
    <t>18-140</t>
  </si>
  <si>
    <t>18-141</t>
  </si>
  <si>
    <t>18-142</t>
  </si>
  <si>
    <t>19-143</t>
  </si>
  <si>
    <t>19-144</t>
  </si>
  <si>
    <t>19-147</t>
  </si>
  <si>
    <t>19-148</t>
  </si>
  <si>
    <t>19-149</t>
  </si>
  <si>
    <t>19-150</t>
  </si>
  <si>
    <t>20-151</t>
  </si>
  <si>
    <t>19-145</t>
  </si>
  <si>
    <t>19-146</t>
  </si>
  <si>
    <t>9-87</t>
  </si>
  <si>
    <t>10-88</t>
  </si>
  <si>
    <t>10-89</t>
  </si>
  <si>
    <t>10-90</t>
  </si>
  <si>
    <t>10-91</t>
  </si>
  <si>
    <t>10-92</t>
  </si>
  <si>
    <t>10-93</t>
  </si>
  <si>
    <t>10-94</t>
  </si>
  <si>
    <t>11-95</t>
  </si>
  <si>
    <t>11-97</t>
  </si>
  <si>
    <t>11-98</t>
  </si>
  <si>
    <t>11-99</t>
  </si>
  <si>
    <t>11-100</t>
  </si>
  <si>
    <t>12-101</t>
  </si>
  <si>
    <t>12-102</t>
  </si>
  <si>
    <t>12-103</t>
  </si>
  <si>
    <t>12-104</t>
  </si>
  <si>
    <t>12-105</t>
  </si>
  <si>
    <t>12-106</t>
  </si>
  <si>
    <t>12-107</t>
  </si>
  <si>
    <t>13-110</t>
  </si>
  <si>
    <t>13-111</t>
  </si>
  <si>
    <t>13-112</t>
  </si>
  <si>
    <t>13-113</t>
  </si>
  <si>
    <t>9-86</t>
  </si>
  <si>
    <t>13-108</t>
  </si>
  <si>
    <t>13-109</t>
  </si>
  <si>
    <t>5-46</t>
  </si>
  <si>
    <t>1-5</t>
  </si>
  <si>
    <t>1-10</t>
  </si>
  <si>
    <t>1-12</t>
  </si>
  <si>
    <t>1-13</t>
  </si>
  <si>
    <t>2-14</t>
  </si>
  <si>
    <t>2-15</t>
  </si>
  <si>
    <t>2-20</t>
  </si>
  <si>
    <t>2-21</t>
  </si>
  <si>
    <t>3-24</t>
  </si>
  <si>
    <t>3-25</t>
  </si>
  <si>
    <t>4-34</t>
  </si>
  <si>
    <t>3-29</t>
  </si>
  <si>
    <t>3-28</t>
  </si>
  <si>
    <t>4-31</t>
  </si>
  <si>
    <t>4-32</t>
  </si>
  <si>
    <t>5-44</t>
  </si>
  <si>
    <t>5-49</t>
  </si>
  <si>
    <t>5-51</t>
  </si>
  <si>
    <t>6-53</t>
  </si>
  <si>
    <t>6-58</t>
  </si>
  <si>
    <t>6-55</t>
  </si>
  <si>
    <t>6-56</t>
  </si>
  <si>
    <t>6-59</t>
  </si>
  <si>
    <t>7-62</t>
  </si>
  <si>
    <t>7-63</t>
  </si>
  <si>
    <t>7-64</t>
  </si>
  <si>
    <t>7-65</t>
  </si>
  <si>
    <t>5-45</t>
  </si>
  <si>
    <t>5-43</t>
  </si>
  <si>
    <t>8-74</t>
  </si>
  <si>
    <t>8-77</t>
  </si>
  <si>
    <t>8-76</t>
  </si>
  <si>
    <t>8-75</t>
  </si>
  <si>
    <t>8-82</t>
  </si>
  <si>
    <t>5-39</t>
  </si>
  <si>
    <t>4-38</t>
  </si>
  <si>
    <t>4-37</t>
  </si>
  <si>
    <t>7-67</t>
  </si>
  <si>
    <t>7-68</t>
  </si>
  <si>
    <t>7-69</t>
  </si>
  <si>
    <t>8-72</t>
  </si>
  <si>
    <t>7-70</t>
  </si>
  <si>
    <t>8-71</t>
  </si>
  <si>
    <t>9-83</t>
  </si>
  <si>
    <t>9-84</t>
  </si>
  <si>
    <t>9-85</t>
  </si>
  <si>
    <t>5-40</t>
  </si>
  <si>
    <t>5-41</t>
  </si>
  <si>
    <t>6-60</t>
  </si>
  <si>
    <t>Map - Order Ref
/ Spec Ref</t>
  </si>
  <si>
    <t>K.</t>
  </si>
  <si>
    <t>Provisional Items</t>
  </si>
  <si>
    <t>a) Replacement Standard Manhole Covers</t>
  </si>
  <si>
    <t>i) AP-005 - Solid Cover</t>
  </si>
  <si>
    <t>ii) AP-006 - Open Grated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</si>
</sst>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9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2" fontId="0" fillId="0" borderId="0" xfId="0" applyNumberFormat="1" applyAlignment="1">
      <alignment horizontal="center"/>
    </xf>
    <xf numFmtId="2" fontId="1" fillId="0" borderId="12" xfId="0" applyNumberFormat="1" applyFont="1" applyBorder="1" applyAlignment="1">
      <alignment horizontal="center" wrapText="1"/>
    </xf>
    <xf numFmtId="2" fontId="36" fillId="24" borderId="18" xfId="1" applyNumberFormat="1" applyFont="1" applyBorder="1" applyAlignment="1">
      <alignment horizontal="center"/>
    </xf>
    <xf numFmtId="2" fontId="36" fillId="24" borderId="0" xfId="1" applyNumberFormat="1" applyFont="1" applyBorder="1" applyAlignment="1">
      <alignment horizontal="center"/>
    </xf>
    <xf numFmtId="2" fontId="36" fillId="24" borderId="14" xfId="1" applyNumberFormat="1" applyFont="1" applyBorder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2" fontId="3" fillId="0" borderId="26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</xf>
    <xf numFmtId="164" fontId="2" fillId="0" borderId="12" xfId="0" applyNumberFormat="1" applyFont="1" applyBorder="1" applyAlignment="1" applyProtection="1"/>
    <xf numFmtId="0" fontId="2" fillId="0" borderId="12" xfId="0" quotePrefix="1" applyFont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2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wrapText="1"/>
    </xf>
    <xf numFmtId="164" fontId="0" fillId="0" borderId="12" xfId="0" applyNumberFormat="1" applyBorder="1" applyAlignment="1" applyProtection="1"/>
    <xf numFmtId="0" fontId="3" fillId="0" borderId="12" xfId="0" quotePrefix="1" applyFont="1" applyBorder="1" applyAlignment="1" applyProtection="1">
      <alignment horizontal="left" wrapText="1" indent="2"/>
    </xf>
    <xf numFmtId="0" fontId="0" fillId="0" borderId="12" xfId="0" applyBorder="1" applyAlignment="1" applyProtection="1">
      <alignment horizontal="left" wrapText="1" indent="4"/>
    </xf>
    <xf numFmtId="0" fontId="0" fillId="0" borderId="12" xfId="0" applyBorder="1" applyAlignment="1" applyProtection="1">
      <alignment wrapText="1"/>
    </xf>
    <xf numFmtId="164" fontId="3" fillId="0" borderId="12" xfId="0" applyNumberFormat="1" applyFont="1" applyBorder="1" applyAlignment="1" applyProtection="1"/>
    <xf numFmtId="0" fontId="3" fillId="0" borderId="12" xfId="0" quotePrefix="1" applyFont="1" applyBorder="1" applyAlignment="1" applyProtection="1">
      <alignment horizontal="left" wrapText="1"/>
    </xf>
    <xf numFmtId="4" fontId="3" fillId="0" borderId="12" xfId="0" applyNumberFormat="1" applyFont="1" applyBorder="1" applyAlignment="1" applyProtection="1">
      <alignment horizontal="right"/>
      <protection locked="0"/>
    </xf>
    <xf numFmtId="4" fontId="3" fillId="0" borderId="12" xfId="0" applyNumberFormat="1" applyFont="1" applyBorder="1" applyAlignment="1" applyProtection="1">
      <alignment horizontal="right"/>
    </xf>
    <xf numFmtId="0" fontId="3" fillId="0" borderId="12" xfId="0" applyFont="1" applyBorder="1" applyAlignment="1" applyProtection="1">
      <alignment horizontal="left" wrapText="1" indent="2"/>
    </xf>
    <xf numFmtId="0" fontId="3" fillId="0" borderId="12" xfId="0" applyFont="1" applyBorder="1" applyAlignment="1" applyProtection="1">
      <alignment horizontal="left" wrapText="1" indent="4"/>
    </xf>
    <xf numFmtId="0" fontId="3" fillId="0" borderId="12" xfId="0" quotePrefix="1" applyFont="1" applyBorder="1" applyAlignment="1" applyProtection="1">
      <alignment horizontal="left" wrapText="1" indent="4"/>
    </xf>
    <xf numFmtId="0" fontId="3" fillId="0" borderId="12" xfId="0" quotePrefix="1" applyFont="1" applyBorder="1" applyAlignment="1" applyProtection="1">
      <alignment horizontal="left" wrapText="1" indent="3"/>
    </xf>
    <xf numFmtId="0" fontId="3" fillId="0" borderId="12" xfId="0" applyFont="1" applyBorder="1" applyAlignment="1" applyProtection="1">
      <alignment horizontal="left" wrapText="1" indent="3"/>
    </xf>
    <xf numFmtId="164" fontId="2" fillId="0" borderId="12" xfId="0" quotePrefix="1" applyNumberFormat="1" applyFont="1" applyBorder="1" applyAlignment="1" applyProtection="1">
      <alignment horizontal="left"/>
    </xf>
    <xf numFmtId="164" fontId="3" fillId="0" borderId="12" xfId="0" quotePrefix="1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wrapText="1"/>
    </xf>
    <xf numFmtId="0" fontId="0" fillId="0" borderId="12" xfId="0" applyNumberFormat="1" applyBorder="1" applyAlignment="1" applyProtection="1">
      <alignment horizontal="center"/>
    </xf>
    <xf numFmtId="164" fontId="2" fillId="0" borderId="12" xfId="0" quotePrefix="1" applyNumberFormat="1" applyFont="1" applyBorder="1" applyAlignment="1" applyProtection="1">
      <alignment horizontal="left" vertical="top"/>
    </xf>
    <xf numFmtId="0" fontId="3" fillId="0" borderId="12" xfId="0" quotePrefix="1" applyFont="1" applyBorder="1" applyAlignment="1" applyProtection="1">
      <alignment horizontal="center" wrapText="1"/>
    </xf>
    <xf numFmtId="1" fontId="0" fillId="0" borderId="12" xfId="0" applyNumberFormat="1" applyBorder="1" applyAlignment="1" applyProtection="1">
      <alignment horizontal="center"/>
    </xf>
    <xf numFmtId="1" fontId="3" fillId="0" borderId="12" xfId="0" applyNumberFormat="1" applyFont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7" fontId="36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G469"/>
  <sheetViews>
    <sheetView showGridLines="0" tabSelected="1" view="pageBreakPreview" zoomScaleNormal="115" zoomScaleSheetLayoutView="100" zoomScalePageLayoutView="40" workbookViewId="0">
      <selection activeCell="F416" sqref="F416"/>
    </sheetView>
  </sheetViews>
  <sheetFormatPr defaultRowHeight="12.75" x14ac:dyDescent="0.2"/>
  <cols>
    <col min="1" max="1" width="5.7109375" style="39" customWidth="1"/>
    <col min="2" max="2" width="31.140625" style="39" customWidth="1"/>
    <col min="3" max="3" width="12.5703125" style="39" customWidth="1"/>
    <col min="4" max="4" width="13.7109375" style="23" customWidth="1"/>
    <col min="5" max="5" width="10.7109375" style="42" customWidth="1"/>
    <col min="6" max="6" width="12.42578125" style="1" customWidth="1"/>
    <col min="7" max="7" width="13.85546875" style="1" customWidth="1"/>
  </cols>
  <sheetData>
    <row r="1" spans="1:7" x14ac:dyDescent="0.2">
      <c r="A1" s="87"/>
      <c r="B1" s="87"/>
      <c r="C1" s="86" t="s">
        <v>8</v>
      </c>
      <c r="D1" s="86"/>
      <c r="G1" s="14"/>
    </row>
    <row r="2" spans="1:7" x14ac:dyDescent="0.2">
      <c r="A2" s="85"/>
      <c r="B2" s="85"/>
      <c r="C2" s="41" t="s">
        <v>10</v>
      </c>
      <c r="D2" s="41"/>
      <c r="F2" s="3"/>
      <c r="G2" s="15"/>
    </row>
    <row r="3" spans="1:7" x14ac:dyDescent="0.2">
      <c r="A3" s="88"/>
      <c r="B3" s="85"/>
      <c r="C3" s="38"/>
      <c r="D3" s="24"/>
      <c r="F3" s="3"/>
      <c r="G3" s="15"/>
    </row>
    <row r="4" spans="1:7" x14ac:dyDescent="0.2">
      <c r="A4" s="39" t="s">
        <v>9</v>
      </c>
      <c r="F4" s="3"/>
      <c r="G4" s="15"/>
    </row>
    <row r="5" spans="1:7" ht="22.5" x14ac:dyDescent="0.2">
      <c r="A5" s="19" t="s">
        <v>0</v>
      </c>
      <c r="B5" s="19" t="s">
        <v>1</v>
      </c>
      <c r="C5" s="20" t="s">
        <v>388</v>
      </c>
      <c r="D5" s="20" t="s">
        <v>3</v>
      </c>
      <c r="E5" s="43" t="s">
        <v>2</v>
      </c>
      <c r="F5" s="21" t="s">
        <v>4</v>
      </c>
      <c r="G5" s="22" t="s">
        <v>5</v>
      </c>
    </row>
    <row r="6" spans="1:7" x14ac:dyDescent="0.2">
      <c r="A6" s="55" t="s">
        <v>12</v>
      </c>
      <c r="B6" s="56" t="s">
        <v>191</v>
      </c>
      <c r="C6" s="57"/>
      <c r="D6" s="58"/>
      <c r="E6" s="59"/>
      <c r="F6" s="61"/>
      <c r="G6" s="61"/>
    </row>
    <row r="7" spans="1:7" ht="25.5" x14ac:dyDescent="0.2">
      <c r="A7" s="55"/>
      <c r="B7" s="62" t="s">
        <v>13</v>
      </c>
      <c r="C7" s="57"/>
      <c r="D7" s="58"/>
      <c r="E7" s="59"/>
      <c r="F7" s="61"/>
      <c r="G7" s="61"/>
    </row>
    <row r="8" spans="1:7" x14ac:dyDescent="0.2">
      <c r="A8" s="63"/>
      <c r="B8" s="64" t="s">
        <v>14</v>
      </c>
      <c r="C8" s="57"/>
      <c r="D8" s="58"/>
      <c r="E8" s="59"/>
      <c r="F8" s="61"/>
      <c r="G8" s="61"/>
    </row>
    <row r="9" spans="1:7" x14ac:dyDescent="0.2">
      <c r="A9" s="63"/>
      <c r="B9" s="65" t="s">
        <v>16</v>
      </c>
      <c r="C9" s="57" t="s">
        <v>221</v>
      </c>
      <c r="D9" s="58" t="s">
        <v>6</v>
      </c>
      <c r="E9" s="82">
        <v>1</v>
      </c>
      <c r="F9" s="60">
        <v>0</v>
      </c>
      <c r="G9" s="61">
        <f t="shared" ref="G9:G70" si="0">ROUND(E9*F9,2)</f>
        <v>0</v>
      </c>
    </row>
    <row r="10" spans="1:7" x14ac:dyDescent="0.2">
      <c r="A10" s="63"/>
      <c r="B10" s="65" t="s">
        <v>17</v>
      </c>
      <c r="C10" s="57" t="s">
        <v>222</v>
      </c>
      <c r="D10" s="58" t="s">
        <v>6</v>
      </c>
      <c r="E10" s="82">
        <v>1</v>
      </c>
      <c r="F10" s="60">
        <v>0</v>
      </c>
      <c r="G10" s="61">
        <f t="shared" si="0"/>
        <v>0</v>
      </c>
    </row>
    <row r="11" spans="1:7" x14ac:dyDescent="0.2">
      <c r="A11" s="63"/>
      <c r="B11" s="65" t="s">
        <v>18</v>
      </c>
      <c r="C11" s="57" t="s">
        <v>223</v>
      </c>
      <c r="D11" s="58" t="s">
        <v>6</v>
      </c>
      <c r="E11" s="82">
        <v>1</v>
      </c>
      <c r="F11" s="60">
        <v>0</v>
      </c>
      <c r="G11" s="61">
        <f t="shared" si="0"/>
        <v>0</v>
      </c>
    </row>
    <row r="12" spans="1:7" x14ac:dyDescent="0.2">
      <c r="A12" s="63"/>
      <c r="B12" s="65" t="s">
        <v>19</v>
      </c>
      <c r="C12" s="57" t="s">
        <v>224</v>
      </c>
      <c r="D12" s="58" t="s">
        <v>6</v>
      </c>
      <c r="E12" s="82">
        <v>1</v>
      </c>
      <c r="F12" s="60">
        <v>0</v>
      </c>
      <c r="G12" s="61">
        <f t="shared" si="0"/>
        <v>0</v>
      </c>
    </row>
    <row r="13" spans="1:7" x14ac:dyDescent="0.2">
      <c r="A13" s="63"/>
      <c r="B13" s="65" t="s">
        <v>20</v>
      </c>
      <c r="C13" s="57" t="s">
        <v>225</v>
      </c>
      <c r="D13" s="58" t="s">
        <v>6</v>
      </c>
      <c r="E13" s="82">
        <v>1</v>
      </c>
      <c r="F13" s="60">
        <v>0</v>
      </c>
      <c r="G13" s="61">
        <f t="shared" si="0"/>
        <v>0</v>
      </c>
    </row>
    <row r="14" spans="1:7" x14ac:dyDescent="0.2">
      <c r="A14" s="63"/>
      <c r="B14" s="65" t="s">
        <v>21</v>
      </c>
      <c r="C14" s="57" t="s">
        <v>226</v>
      </c>
      <c r="D14" s="58" t="s">
        <v>6</v>
      </c>
      <c r="E14" s="82">
        <v>1</v>
      </c>
      <c r="F14" s="60">
        <v>0</v>
      </c>
      <c r="G14" s="61">
        <f t="shared" si="0"/>
        <v>0</v>
      </c>
    </row>
    <row r="15" spans="1:7" x14ac:dyDescent="0.2">
      <c r="A15" s="63"/>
      <c r="B15" s="65" t="s">
        <v>22</v>
      </c>
      <c r="C15" s="57" t="s">
        <v>227</v>
      </c>
      <c r="D15" s="58" t="s">
        <v>6</v>
      </c>
      <c r="E15" s="82">
        <v>1</v>
      </c>
      <c r="F15" s="60">
        <v>0</v>
      </c>
      <c r="G15" s="61">
        <f t="shared" si="0"/>
        <v>0</v>
      </c>
    </row>
    <row r="16" spans="1:7" x14ac:dyDescent="0.2">
      <c r="A16" s="63"/>
      <c r="B16" s="65" t="s">
        <v>23</v>
      </c>
      <c r="C16" s="57" t="s">
        <v>228</v>
      </c>
      <c r="D16" s="58" t="s">
        <v>6</v>
      </c>
      <c r="E16" s="82">
        <v>1</v>
      </c>
      <c r="F16" s="60">
        <v>0</v>
      </c>
      <c r="G16" s="61">
        <f t="shared" si="0"/>
        <v>0</v>
      </c>
    </row>
    <row r="17" spans="1:7" x14ac:dyDescent="0.2">
      <c r="A17" s="63"/>
      <c r="B17" s="65" t="s">
        <v>24</v>
      </c>
      <c r="C17" s="57" t="s">
        <v>229</v>
      </c>
      <c r="D17" s="58" t="s">
        <v>6</v>
      </c>
      <c r="E17" s="82">
        <v>1</v>
      </c>
      <c r="F17" s="60">
        <v>0</v>
      </c>
      <c r="G17" s="61">
        <f t="shared" si="0"/>
        <v>0</v>
      </c>
    </row>
    <row r="18" spans="1:7" x14ac:dyDescent="0.2">
      <c r="A18" s="63"/>
      <c r="B18" s="65" t="s">
        <v>25</v>
      </c>
      <c r="C18" s="57" t="s">
        <v>230</v>
      </c>
      <c r="D18" s="58" t="s">
        <v>6</v>
      </c>
      <c r="E18" s="82">
        <v>1</v>
      </c>
      <c r="F18" s="60">
        <v>0</v>
      </c>
      <c r="G18" s="61">
        <f t="shared" si="0"/>
        <v>0</v>
      </c>
    </row>
    <row r="19" spans="1:7" x14ac:dyDescent="0.2">
      <c r="A19" s="63"/>
      <c r="B19" s="65" t="s">
        <v>26</v>
      </c>
      <c r="C19" s="57" t="s">
        <v>231</v>
      </c>
      <c r="D19" s="58" t="s">
        <v>6</v>
      </c>
      <c r="E19" s="82">
        <v>1</v>
      </c>
      <c r="F19" s="60">
        <v>0</v>
      </c>
      <c r="G19" s="61">
        <f t="shared" si="0"/>
        <v>0</v>
      </c>
    </row>
    <row r="20" spans="1:7" x14ac:dyDescent="0.2">
      <c r="A20" s="63"/>
      <c r="B20" s="65" t="s">
        <v>27</v>
      </c>
      <c r="C20" s="57" t="s">
        <v>232</v>
      </c>
      <c r="D20" s="58" t="s">
        <v>6</v>
      </c>
      <c r="E20" s="82">
        <v>1</v>
      </c>
      <c r="F20" s="60">
        <v>0</v>
      </c>
      <c r="G20" s="61">
        <f t="shared" si="0"/>
        <v>0</v>
      </c>
    </row>
    <row r="21" spans="1:7" x14ac:dyDescent="0.2">
      <c r="A21" s="63"/>
      <c r="B21" s="65" t="s">
        <v>28</v>
      </c>
      <c r="C21" s="57" t="s">
        <v>233</v>
      </c>
      <c r="D21" s="58" t="s">
        <v>6</v>
      </c>
      <c r="E21" s="82">
        <v>1</v>
      </c>
      <c r="F21" s="60">
        <v>0</v>
      </c>
      <c r="G21" s="61">
        <f t="shared" si="0"/>
        <v>0</v>
      </c>
    </row>
    <row r="22" spans="1:7" x14ac:dyDescent="0.2">
      <c r="A22" s="63"/>
      <c r="B22" s="65" t="s">
        <v>29</v>
      </c>
      <c r="C22" s="57" t="s">
        <v>234</v>
      </c>
      <c r="D22" s="58" t="s">
        <v>6</v>
      </c>
      <c r="E22" s="82">
        <v>1</v>
      </c>
      <c r="F22" s="60">
        <v>0</v>
      </c>
      <c r="G22" s="61">
        <f t="shared" si="0"/>
        <v>0</v>
      </c>
    </row>
    <row r="23" spans="1:7" x14ac:dyDescent="0.2">
      <c r="A23" s="63"/>
      <c r="B23" s="65" t="s">
        <v>30</v>
      </c>
      <c r="C23" s="57" t="s">
        <v>235</v>
      </c>
      <c r="D23" s="58" t="s">
        <v>6</v>
      </c>
      <c r="E23" s="82">
        <v>1</v>
      </c>
      <c r="F23" s="60">
        <v>0</v>
      </c>
      <c r="G23" s="61">
        <f t="shared" si="0"/>
        <v>0</v>
      </c>
    </row>
    <row r="24" spans="1:7" x14ac:dyDescent="0.2">
      <c r="A24" s="63"/>
      <c r="B24" s="66"/>
      <c r="C24" s="57"/>
      <c r="D24" s="58"/>
      <c r="E24" s="82"/>
      <c r="F24" s="61"/>
      <c r="G24" s="61"/>
    </row>
    <row r="25" spans="1:7" s="49" customFormat="1" ht="25.5" x14ac:dyDescent="0.2">
      <c r="A25" s="67"/>
      <c r="B25" s="68" t="s">
        <v>194</v>
      </c>
      <c r="C25" s="58"/>
      <c r="D25" s="58"/>
      <c r="E25" s="83"/>
      <c r="F25" s="70"/>
      <c r="G25" s="70"/>
    </row>
    <row r="26" spans="1:7" s="49" customFormat="1" x14ac:dyDescent="0.2">
      <c r="A26" s="67"/>
      <c r="B26" s="71" t="s">
        <v>31</v>
      </c>
      <c r="C26" s="58"/>
      <c r="D26" s="58"/>
      <c r="E26" s="83"/>
      <c r="F26" s="70"/>
      <c r="G26" s="70"/>
    </row>
    <row r="27" spans="1:7" s="49" customFormat="1" x14ac:dyDescent="0.2">
      <c r="A27" s="67"/>
      <c r="B27" s="72" t="s">
        <v>32</v>
      </c>
      <c r="C27" s="58" t="s">
        <v>236</v>
      </c>
      <c r="D27" s="58" t="s">
        <v>6</v>
      </c>
      <c r="E27" s="83">
        <v>1</v>
      </c>
      <c r="F27" s="69">
        <v>0</v>
      </c>
      <c r="G27" s="70">
        <f t="shared" si="0"/>
        <v>0</v>
      </c>
    </row>
    <row r="28" spans="1:7" s="49" customFormat="1" x14ac:dyDescent="0.2">
      <c r="A28" s="67"/>
      <c r="B28" s="72" t="s">
        <v>33</v>
      </c>
      <c r="C28" s="58" t="s">
        <v>237</v>
      </c>
      <c r="D28" s="58" t="s">
        <v>6</v>
      </c>
      <c r="E28" s="83">
        <v>1</v>
      </c>
      <c r="F28" s="69">
        <v>0</v>
      </c>
      <c r="G28" s="70">
        <f t="shared" si="0"/>
        <v>0</v>
      </c>
    </row>
    <row r="29" spans="1:7" s="49" customFormat="1" x14ac:dyDescent="0.2">
      <c r="A29" s="67"/>
      <c r="B29" s="72" t="s">
        <v>34</v>
      </c>
      <c r="C29" s="58" t="s">
        <v>238</v>
      </c>
      <c r="D29" s="58" t="s">
        <v>6</v>
      </c>
      <c r="E29" s="83">
        <v>1</v>
      </c>
      <c r="F29" s="69">
        <v>0</v>
      </c>
      <c r="G29" s="70">
        <f t="shared" si="0"/>
        <v>0</v>
      </c>
    </row>
    <row r="30" spans="1:7" s="49" customFormat="1" x14ac:dyDescent="0.2">
      <c r="A30" s="67"/>
      <c r="B30" s="62"/>
      <c r="C30" s="58"/>
      <c r="D30" s="58"/>
      <c r="E30" s="83"/>
      <c r="F30" s="70"/>
      <c r="G30" s="70"/>
    </row>
    <row r="31" spans="1:7" s="49" customFormat="1" ht="25.5" x14ac:dyDescent="0.2">
      <c r="A31" s="67"/>
      <c r="B31" s="68" t="s">
        <v>35</v>
      </c>
      <c r="C31" s="58"/>
      <c r="D31" s="58"/>
      <c r="E31" s="83"/>
      <c r="F31" s="70"/>
      <c r="G31" s="70"/>
    </row>
    <row r="32" spans="1:7" s="49" customFormat="1" x14ac:dyDescent="0.2">
      <c r="A32" s="67"/>
      <c r="B32" s="64" t="s">
        <v>14</v>
      </c>
      <c r="C32" s="58"/>
      <c r="D32" s="58"/>
      <c r="E32" s="83"/>
      <c r="F32" s="70"/>
      <c r="G32" s="70"/>
    </row>
    <row r="33" spans="1:7" s="49" customFormat="1" x14ac:dyDescent="0.2">
      <c r="A33" s="67"/>
      <c r="B33" s="72" t="s">
        <v>36</v>
      </c>
      <c r="C33" s="58" t="s">
        <v>239</v>
      </c>
      <c r="D33" s="58" t="s">
        <v>6</v>
      </c>
      <c r="E33" s="83">
        <v>1</v>
      </c>
      <c r="F33" s="70">
        <v>0</v>
      </c>
      <c r="G33" s="70">
        <f t="shared" si="0"/>
        <v>0</v>
      </c>
    </row>
    <row r="34" spans="1:7" s="49" customFormat="1" x14ac:dyDescent="0.2">
      <c r="A34" s="67"/>
      <c r="B34" s="72" t="s">
        <v>37</v>
      </c>
      <c r="C34" s="58" t="s">
        <v>240</v>
      </c>
      <c r="D34" s="58" t="s">
        <v>6</v>
      </c>
      <c r="E34" s="83">
        <v>1</v>
      </c>
      <c r="F34" s="69">
        <v>0</v>
      </c>
      <c r="G34" s="70">
        <f t="shared" si="0"/>
        <v>0</v>
      </c>
    </row>
    <row r="35" spans="1:7" s="49" customFormat="1" x14ac:dyDescent="0.2">
      <c r="A35" s="67"/>
      <c r="B35" s="72" t="s">
        <v>38</v>
      </c>
      <c r="C35" s="58" t="s">
        <v>241</v>
      </c>
      <c r="D35" s="58" t="s">
        <v>6</v>
      </c>
      <c r="E35" s="83">
        <v>1</v>
      </c>
      <c r="F35" s="69">
        <v>0</v>
      </c>
      <c r="G35" s="70">
        <f t="shared" si="0"/>
        <v>0</v>
      </c>
    </row>
    <row r="36" spans="1:7" s="49" customFormat="1" x14ac:dyDescent="0.2">
      <c r="A36" s="67"/>
      <c r="B36" s="72" t="s">
        <v>39</v>
      </c>
      <c r="C36" s="58" t="s">
        <v>242</v>
      </c>
      <c r="D36" s="58" t="s">
        <v>6</v>
      </c>
      <c r="E36" s="83">
        <v>1</v>
      </c>
      <c r="F36" s="69">
        <v>0</v>
      </c>
      <c r="G36" s="70">
        <f t="shared" si="0"/>
        <v>0</v>
      </c>
    </row>
    <row r="37" spans="1:7" s="49" customFormat="1" x14ac:dyDescent="0.2">
      <c r="A37" s="67"/>
      <c r="B37" s="71"/>
      <c r="C37" s="58"/>
      <c r="D37" s="58"/>
      <c r="E37" s="83"/>
      <c r="F37" s="70"/>
      <c r="G37" s="70"/>
    </row>
    <row r="38" spans="1:7" s="49" customFormat="1" x14ac:dyDescent="0.2">
      <c r="A38" s="67"/>
      <c r="B38" s="64" t="s">
        <v>48</v>
      </c>
      <c r="C38" s="58"/>
      <c r="D38" s="58"/>
      <c r="E38" s="83"/>
      <c r="F38" s="70"/>
      <c r="G38" s="70"/>
    </row>
    <row r="39" spans="1:7" s="49" customFormat="1" x14ac:dyDescent="0.2">
      <c r="A39" s="67"/>
      <c r="B39" s="72" t="s">
        <v>40</v>
      </c>
      <c r="C39" s="58" t="s">
        <v>243</v>
      </c>
      <c r="D39" s="58" t="s">
        <v>6</v>
      </c>
      <c r="E39" s="83">
        <v>1</v>
      </c>
      <c r="F39" s="69">
        <v>0</v>
      </c>
      <c r="G39" s="70">
        <f t="shared" si="0"/>
        <v>0</v>
      </c>
    </row>
    <row r="40" spans="1:7" s="49" customFormat="1" x14ac:dyDescent="0.2">
      <c r="A40" s="67"/>
      <c r="B40" s="72" t="s">
        <v>41</v>
      </c>
      <c r="C40" s="58" t="s">
        <v>244</v>
      </c>
      <c r="D40" s="58" t="s">
        <v>6</v>
      </c>
      <c r="E40" s="83">
        <v>1</v>
      </c>
      <c r="F40" s="69">
        <v>0</v>
      </c>
      <c r="G40" s="70">
        <f t="shared" si="0"/>
        <v>0</v>
      </c>
    </row>
    <row r="41" spans="1:7" s="49" customFormat="1" x14ac:dyDescent="0.2">
      <c r="A41" s="67"/>
      <c r="B41" s="72" t="s">
        <v>42</v>
      </c>
      <c r="C41" s="58" t="s">
        <v>245</v>
      </c>
      <c r="D41" s="58" t="s">
        <v>6</v>
      </c>
      <c r="E41" s="83">
        <v>1</v>
      </c>
      <c r="F41" s="69">
        <v>0</v>
      </c>
      <c r="G41" s="70">
        <f t="shared" si="0"/>
        <v>0</v>
      </c>
    </row>
    <row r="42" spans="1:7" s="49" customFormat="1" x14ac:dyDescent="0.2">
      <c r="A42" s="67"/>
      <c r="B42" s="72" t="s">
        <v>43</v>
      </c>
      <c r="C42" s="58" t="s">
        <v>246</v>
      </c>
      <c r="D42" s="58" t="s">
        <v>6</v>
      </c>
      <c r="E42" s="83">
        <v>1</v>
      </c>
      <c r="F42" s="69">
        <v>0</v>
      </c>
      <c r="G42" s="70">
        <f t="shared" si="0"/>
        <v>0</v>
      </c>
    </row>
    <row r="43" spans="1:7" s="49" customFormat="1" x14ac:dyDescent="0.2">
      <c r="A43" s="67"/>
      <c r="B43" s="72" t="s">
        <v>44</v>
      </c>
      <c r="C43" s="58" t="s">
        <v>247</v>
      </c>
      <c r="D43" s="58" t="s">
        <v>6</v>
      </c>
      <c r="E43" s="83">
        <v>1</v>
      </c>
      <c r="F43" s="69">
        <v>0</v>
      </c>
      <c r="G43" s="70">
        <f t="shared" si="0"/>
        <v>0</v>
      </c>
    </row>
    <row r="44" spans="1:7" s="49" customFormat="1" x14ac:dyDescent="0.2">
      <c r="A44" s="67"/>
      <c r="B44" s="72" t="s">
        <v>45</v>
      </c>
      <c r="C44" s="58" t="s">
        <v>248</v>
      </c>
      <c r="D44" s="58" t="s">
        <v>6</v>
      </c>
      <c r="E44" s="83">
        <v>1</v>
      </c>
      <c r="F44" s="69">
        <v>0</v>
      </c>
      <c r="G44" s="70">
        <f t="shared" si="0"/>
        <v>0</v>
      </c>
    </row>
    <row r="45" spans="1:7" s="49" customFormat="1" x14ac:dyDescent="0.2">
      <c r="A45" s="67"/>
      <c r="B45" s="72" t="s">
        <v>46</v>
      </c>
      <c r="C45" s="58" t="s">
        <v>249</v>
      </c>
      <c r="D45" s="58" t="s">
        <v>6</v>
      </c>
      <c r="E45" s="83">
        <v>1</v>
      </c>
      <c r="F45" s="69">
        <v>0</v>
      </c>
      <c r="G45" s="70">
        <f t="shared" si="0"/>
        <v>0</v>
      </c>
    </row>
    <row r="46" spans="1:7" s="49" customFormat="1" x14ac:dyDescent="0.2">
      <c r="A46" s="67"/>
      <c r="B46" s="71"/>
      <c r="C46" s="58"/>
      <c r="D46" s="58"/>
      <c r="E46" s="83"/>
      <c r="F46" s="70"/>
      <c r="G46" s="70"/>
    </row>
    <row r="47" spans="1:7" s="49" customFormat="1" x14ac:dyDescent="0.2">
      <c r="A47" s="67"/>
      <c r="B47" s="64" t="s">
        <v>49</v>
      </c>
      <c r="C47" s="58"/>
      <c r="D47" s="58"/>
      <c r="E47" s="83"/>
      <c r="F47" s="70"/>
      <c r="G47" s="70"/>
    </row>
    <row r="48" spans="1:7" s="49" customFormat="1" x14ac:dyDescent="0.2">
      <c r="A48" s="67"/>
      <c r="B48" s="72" t="s">
        <v>47</v>
      </c>
      <c r="C48" s="58" t="s">
        <v>250</v>
      </c>
      <c r="D48" s="58" t="s">
        <v>6</v>
      </c>
      <c r="E48" s="83">
        <v>1</v>
      </c>
      <c r="F48" s="69">
        <v>0</v>
      </c>
      <c r="G48" s="70">
        <f t="shared" si="0"/>
        <v>0</v>
      </c>
    </row>
    <row r="49" spans="1:7" s="49" customFormat="1" x14ac:dyDescent="0.2">
      <c r="A49" s="67"/>
      <c r="B49" s="62"/>
      <c r="C49" s="58"/>
      <c r="D49" s="58"/>
      <c r="E49" s="83"/>
      <c r="F49" s="70"/>
      <c r="G49" s="70"/>
    </row>
    <row r="50" spans="1:7" s="49" customFormat="1" ht="38.25" x14ac:dyDescent="0.2">
      <c r="A50" s="67"/>
      <c r="B50" s="68" t="s">
        <v>219</v>
      </c>
      <c r="C50" s="58"/>
      <c r="D50" s="58"/>
      <c r="E50" s="83"/>
      <c r="F50" s="70"/>
      <c r="G50" s="70"/>
    </row>
    <row r="51" spans="1:7" s="49" customFormat="1" x14ac:dyDescent="0.2">
      <c r="A51" s="67"/>
      <c r="B51" s="64" t="s">
        <v>14</v>
      </c>
      <c r="C51" s="58"/>
      <c r="D51" s="58"/>
      <c r="E51" s="83"/>
      <c r="F51" s="70"/>
      <c r="G51" s="70"/>
    </row>
    <row r="52" spans="1:7" s="49" customFormat="1" x14ac:dyDescent="0.2">
      <c r="A52" s="67"/>
      <c r="B52" s="72" t="s">
        <v>50</v>
      </c>
      <c r="C52" s="58" t="s">
        <v>251</v>
      </c>
      <c r="D52" s="58" t="s">
        <v>6</v>
      </c>
      <c r="E52" s="83">
        <v>1</v>
      </c>
      <c r="F52" s="69">
        <v>0</v>
      </c>
      <c r="G52" s="70">
        <f t="shared" si="0"/>
        <v>0</v>
      </c>
    </row>
    <row r="53" spans="1:7" s="49" customFormat="1" x14ac:dyDescent="0.2">
      <c r="A53" s="67"/>
      <c r="B53" s="73" t="s">
        <v>51</v>
      </c>
      <c r="C53" s="58" t="s">
        <v>252</v>
      </c>
      <c r="D53" s="58" t="s">
        <v>6</v>
      </c>
      <c r="E53" s="83">
        <v>1</v>
      </c>
      <c r="F53" s="69">
        <v>0</v>
      </c>
      <c r="G53" s="70">
        <f t="shared" si="0"/>
        <v>0</v>
      </c>
    </row>
    <row r="54" spans="1:7" s="49" customFormat="1" x14ac:dyDescent="0.2">
      <c r="A54" s="67"/>
      <c r="B54" s="74"/>
      <c r="C54" s="58"/>
      <c r="D54" s="58"/>
      <c r="E54" s="83"/>
      <c r="F54" s="70"/>
      <c r="G54" s="70"/>
    </row>
    <row r="55" spans="1:7" s="49" customFormat="1" x14ac:dyDescent="0.2">
      <c r="A55" s="67"/>
      <c r="B55" s="64" t="s">
        <v>48</v>
      </c>
      <c r="C55" s="58"/>
      <c r="D55" s="58"/>
      <c r="E55" s="83"/>
      <c r="F55" s="70"/>
      <c r="G55" s="70"/>
    </row>
    <row r="56" spans="1:7" s="49" customFormat="1" x14ac:dyDescent="0.2">
      <c r="A56" s="67"/>
      <c r="B56" s="72" t="s">
        <v>52</v>
      </c>
      <c r="C56" s="58" t="s">
        <v>253</v>
      </c>
      <c r="D56" s="58" t="s">
        <v>6</v>
      </c>
      <c r="E56" s="83">
        <v>1</v>
      </c>
      <c r="F56" s="69">
        <v>0</v>
      </c>
      <c r="G56" s="70">
        <f t="shared" ref="G56" si="1">ROUND(E56*F56,2)</f>
        <v>0</v>
      </c>
    </row>
    <row r="57" spans="1:7" s="49" customFormat="1" x14ac:dyDescent="0.2">
      <c r="A57" s="67"/>
      <c r="B57" s="62"/>
      <c r="C57" s="58"/>
      <c r="D57" s="58"/>
      <c r="E57" s="83"/>
      <c r="F57" s="70"/>
      <c r="G57" s="70"/>
    </row>
    <row r="58" spans="1:7" s="49" customFormat="1" ht="26.45" customHeight="1" x14ac:dyDescent="0.2">
      <c r="A58" s="67"/>
      <c r="B58" s="68" t="s">
        <v>220</v>
      </c>
      <c r="C58" s="58"/>
      <c r="D58" s="58"/>
      <c r="E58" s="83"/>
      <c r="F58" s="70"/>
      <c r="G58" s="70"/>
    </row>
    <row r="59" spans="1:7" s="49" customFormat="1" x14ac:dyDescent="0.2">
      <c r="A59" s="67"/>
      <c r="B59" s="64" t="s">
        <v>31</v>
      </c>
      <c r="C59" s="58"/>
      <c r="D59" s="58"/>
      <c r="E59" s="83"/>
      <c r="F59" s="70"/>
      <c r="G59" s="70"/>
    </row>
    <row r="60" spans="1:7" s="49" customFormat="1" x14ac:dyDescent="0.2">
      <c r="A60" s="67"/>
      <c r="B60" s="72" t="s">
        <v>53</v>
      </c>
      <c r="C60" s="58" t="s">
        <v>254</v>
      </c>
      <c r="D60" s="58" t="s">
        <v>6</v>
      </c>
      <c r="E60" s="83">
        <v>1</v>
      </c>
      <c r="F60" s="69">
        <v>0</v>
      </c>
      <c r="G60" s="70">
        <f t="shared" si="0"/>
        <v>0</v>
      </c>
    </row>
    <row r="61" spans="1:7" s="49" customFormat="1" x14ac:dyDescent="0.2">
      <c r="A61" s="67"/>
      <c r="B61" s="72" t="s">
        <v>54</v>
      </c>
      <c r="C61" s="58" t="s">
        <v>255</v>
      </c>
      <c r="D61" s="58" t="s">
        <v>6</v>
      </c>
      <c r="E61" s="83">
        <v>1</v>
      </c>
      <c r="F61" s="69">
        <v>0</v>
      </c>
      <c r="G61" s="70">
        <f t="shared" si="0"/>
        <v>0</v>
      </c>
    </row>
    <row r="62" spans="1:7" s="49" customFormat="1" x14ac:dyDescent="0.2">
      <c r="A62" s="67"/>
      <c r="B62" s="72" t="s">
        <v>55</v>
      </c>
      <c r="C62" s="58" t="s">
        <v>256</v>
      </c>
      <c r="D62" s="58" t="s">
        <v>6</v>
      </c>
      <c r="E62" s="83">
        <v>1</v>
      </c>
      <c r="F62" s="69">
        <v>0</v>
      </c>
      <c r="G62" s="70">
        <f t="shared" si="0"/>
        <v>0</v>
      </c>
    </row>
    <row r="63" spans="1:7" s="49" customFormat="1" x14ac:dyDescent="0.2">
      <c r="A63" s="67"/>
      <c r="B63" s="72" t="s">
        <v>56</v>
      </c>
      <c r="C63" s="58" t="s">
        <v>257</v>
      </c>
      <c r="D63" s="58" t="s">
        <v>6</v>
      </c>
      <c r="E63" s="83">
        <v>1</v>
      </c>
      <c r="F63" s="69">
        <v>0</v>
      </c>
      <c r="G63" s="70">
        <f t="shared" si="0"/>
        <v>0</v>
      </c>
    </row>
    <row r="64" spans="1:7" s="49" customFormat="1" x14ac:dyDescent="0.2">
      <c r="A64" s="67"/>
      <c r="B64" s="62"/>
      <c r="C64" s="58"/>
      <c r="D64" s="58"/>
      <c r="E64" s="83"/>
      <c r="F64" s="70"/>
      <c r="G64" s="70"/>
    </row>
    <row r="65" spans="1:7" s="49" customFormat="1" ht="25.5" x14ac:dyDescent="0.2">
      <c r="A65" s="67"/>
      <c r="B65" s="68" t="s">
        <v>57</v>
      </c>
      <c r="C65" s="58"/>
      <c r="D65" s="58"/>
      <c r="E65" s="83"/>
      <c r="F65" s="70"/>
      <c r="G65" s="70"/>
    </row>
    <row r="66" spans="1:7" s="49" customFormat="1" x14ac:dyDescent="0.2">
      <c r="A66" s="67"/>
      <c r="B66" s="64" t="s">
        <v>14</v>
      </c>
      <c r="C66" s="58"/>
      <c r="D66" s="58"/>
      <c r="E66" s="83"/>
      <c r="F66" s="70"/>
      <c r="G66" s="70"/>
    </row>
    <row r="67" spans="1:7" s="49" customFormat="1" x14ac:dyDescent="0.2">
      <c r="A67" s="67"/>
      <c r="B67" s="72" t="s">
        <v>58</v>
      </c>
      <c r="C67" s="58" t="s">
        <v>258</v>
      </c>
      <c r="D67" s="58" t="s">
        <v>6</v>
      </c>
      <c r="E67" s="83">
        <v>1</v>
      </c>
      <c r="F67" s="69">
        <v>0</v>
      </c>
      <c r="G67" s="70">
        <f t="shared" si="0"/>
        <v>0</v>
      </c>
    </row>
    <row r="68" spans="1:7" s="49" customFormat="1" x14ac:dyDescent="0.2">
      <c r="A68" s="67"/>
      <c r="B68" s="75"/>
      <c r="C68" s="58"/>
      <c r="D68" s="58"/>
      <c r="E68" s="83"/>
      <c r="F68" s="70"/>
      <c r="G68" s="70"/>
    </row>
    <row r="69" spans="1:7" s="49" customFormat="1" x14ac:dyDescent="0.2">
      <c r="A69" s="67"/>
      <c r="B69" s="64" t="s">
        <v>48</v>
      </c>
      <c r="C69" s="58"/>
      <c r="D69" s="58"/>
      <c r="E69" s="83"/>
      <c r="F69" s="70"/>
      <c r="G69" s="70"/>
    </row>
    <row r="70" spans="1:7" s="49" customFormat="1" x14ac:dyDescent="0.2">
      <c r="A70" s="67"/>
      <c r="B70" s="72" t="s">
        <v>59</v>
      </c>
      <c r="C70" s="58" t="s">
        <v>259</v>
      </c>
      <c r="D70" s="58" t="s">
        <v>6</v>
      </c>
      <c r="E70" s="83">
        <v>1</v>
      </c>
      <c r="F70" s="69">
        <v>0</v>
      </c>
      <c r="G70" s="70">
        <f t="shared" si="0"/>
        <v>0</v>
      </c>
    </row>
    <row r="71" spans="1:7" s="49" customFormat="1" x14ac:dyDescent="0.2">
      <c r="A71" s="67"/>
      <c r="B71" s="72" t="s">
        <v>60</v>
      </c>
      <c r="C71" s="58" t="s">
        <v>260</v>
      </c>
      <c r="D71" s="58" t="s">
        <v>6</v>
      </c>
      <c r="E71" s="83">
        <v>1</v>
      </c>
      <c r="F71" s="69">
        <v>0</v>
      </c>
      <c r="G71" s="70">
        <f t="shared" ref="G71:G73" si="2">ROUND(E71*F71,2)</f>
        <v>0</v>
      </c>
    </row>
    <row r="72" spans="1:7" s="49" customFormat="1" x14ac:dyDescent="0.2">
      <c r="A72" s="67"/>
      <c r="B72" s="72" t="s">
        <v>61</v>
      </c>
      <c r="C72" s="58" t="s">
        <v>261</v>
      </c>
      <c r="D72" s="58" t="s">
        <v>6</v>
      </c>
      <c r="E72" s="83">
        <v>1</v>
      </c>
      <c r="F72" s="69">
        <v>0</v>
      </c>
      <c r="G72" s="70">
        <f t="shared" si="2"/>
        <v>0</v>
      </c>
    </row>
    <row r="73" spans="1:7" s="49" customFormat="1" x14ac:dyDescent="0.2">
      <c r="A73" s="67"/>
      <c r="B73" s="72" t="s">
        <v>62</v>
      </c>
      <c r="C73" s="58" t="s">
        <v>262</v>
      </c>
      <c r="D73" s="58" t="s">
        <v>6</v>
      </c>
      <c r="E73" s="83">
        <v>1</v>
      </c>
      <c r="F73" s="69">
        <v>0</v>
      </c>
      <c r="G73" s="70">
        <f t="shared" si="2"/>
        <v>0</v>
      </c>
    </row>
    <row r="74" spans="1:7" s="49" customFormat="1" x14ac:dyDescent="0.2">
      <c r="A74" s="67"/>
      <c r="B74" s="72" t="s">
        <v>63</v>
      </c>
      <c r="C74" s="58" t="s">
        <v>263</v>
      </c>
      <c r="D74" s="58" t="s">
        <v>6</v>
      </c>
      <c r="E74" s="83">
        <v>1</v>
      </c>
      <c r="F74" s="69">
        <v>0</v>
      </c>
      <c r="G74" s="70">
        <f t="shared" ref="G74:G139" si="3">ROUND(E74*F74,2)</f>
        <v>0</v>
      </c>
    </row>
    <row r="75" spans="1:7" s="49" customFormat="1" x14ac:dyDescent="0.2">
      <c r="A75" s="67"/>
      <c r="B75" s="72" t="s">
        <v>64</v>
      </c>
      <c r="C75" s="58" t="s">
        <v>264</v>
      </c>
      <c r="D75" s="58" t="s">
        <v>6</v>
      </c>
      <c r="E75" s="83">
        <v>1</v>
      </c>
      <c r="F75" s="69">
        <v>0</v>
      </c>
      <c r="G75" s="70">
        <f t="shared" si="3"/>
        <v>0</v>
      </c>
    </row>
    <row r="76" spans="1:7" s="49" customFormat="1" x14ac:dyDescent="0.2">
      <c r="A76" s="67"/>
      <c r="B76" s="72" t="s">
        <v>65</v>
      </c>
      <c r="C76" s="58" t="s">
        <v>265</v>
      </c>
      <c r="D76" s="58" t="s">
        <v>6</v>
      </c>
      <c r="E76" s="83">
        <v>1</v>
      </c>
      <c r="F76" s="69">
        <v>0</v>
      </c>
      <c r="G76" s="70">
        <f t="shared" si="3"/>
        <v>0</v>
      </c>
    </row>
    <row r="77" spans="1:7" s="49" customFormat="1" x14ac:dyDescent="0.2">
      <c r="A77" s="67"/>
      <c r="B77" s="72" t="s">
        <v>66</v>
      </c>
      <c r="C77" s="58" t="s">
        <v>266</v>
      </c>
      <c r="D77" s="58" t="s">
        <v>6</v>
      </c>
      <c r="E77" s="83">
        <v>1</v>
      </c>
      <c r="F77" s="69">
        <v>0</v>
      </c>
      <c r="G77" s="70">
        <f t="shared" si="3"/>
        <v>0</v>
      </c>
    </row>
    <row r="78" spans="1:7" s="49" customFormat="1" x14ac:dyDescent="0.2">
      <c r="A78" s="67"/>
      <c r="B78" s="72" t="s">
        <v>67</v>
      </c>
      <c r="C78" s="58" t="s">
        <v>267</v>
      </c>
      <c r="D78" s="58" t="s">
        <v>6</v>
      </c>
      <c r="E78" s="83">
        <v>1</v>
      </c>
      <c r="F78" s="69">
        <v>0</v>
      </c>
      <c r="G78" s="70">
        <f t="shared" si="3"/>
        <v>0</v>
      </c>
    </row>
    <row r="79" spans="1:7" s="49" customFormat="1" x14ac:dyDescent="0.2">
      <c r="A79" s="67"/>
      <c r="B79" s="72" t="s">
        <v>68</v>
      </c>
      <c r="C79" s="58" t="s">
        <v>268</v>
      </c>
      <c r="D79" s="58" t="s">
        <v>6</v>
      </c>
      <c r="E79" s="83">
        <v>1</v>
      </c>
      <c r="F79" s="69">
        <v>0</v>
      </c>
      <c r="G79" s="70">
        <f t="shared" si="3"/>
        <v>0</v>
      </c>
    </row>
    <row r="80" spans="1:7" s="49" customFormat="1" x14ac:dyDescent="0.2">
      <c r="A80" s="67"/>
      <c r="B80" s="72" t="s">
        <v>69</v>
      </c>
      <c r="C80" s="58" t="s">
        <v>269</v>
      </c>
      <c r="D80" s="58" t="s">
        <v>6</v>
      </c>
      <c r="E80" s="83">
        <v>1</v>
      </c>
      <c r="F80" s="69">
        <v>0</v>
      </c>
      <c r="G80" s="70">
        <f t="shared" si="3"/>
        <v>0</v>
      </c>
    </row>
    <row r="81" spans="1:7" s="49" customFormat="1" x14ac:dyDescent="0.2">
      <c r="A81" s="67"/>
      <c r="B81" s="72" t="s">
        <v>70</v>
      </c>
      <c r="C81" s="58" t="s">
        <v>270</v>
      </c>
      <c r="D81" s="58" t="s">
        <v>6</v>
      </c>
      <c r="E81" s="83">
        <v>1</v>
      </c>
      <c r="F81" s="69">
        <v>0</v>
      </c>
      <c r="G81" s="70">
        <f t="shared" si="3"/>
        <v>0</v>
      </c>
    </row>
    <row r="82" spans="1:7" s="49" customFormat="1" x14ac:dyDescent="0.2">
      <c r="A82" s="67"/>
      <c r="B82" s="72" t="s">
        <v>71</v>
      </c>
      <c r="C82" s="58" t="s">
        <v>271</v>
      </c>
      <c r="D82" s="58" t="s">
        <v>6</v>
      </c>
      <c r="E82" s="83">
        <v>1</v>
      </c>
      <c r="F82" s="69">
        <v>0</v>
      </c>
      <c r="G82" s="70">
        <f t="shared" si="3"/>
        <v>0</v>
      </c>
    </row>
    <row r="83" spans="1:7" s="49" customFormat="1" x14ac:dyDescent="0.2">
      <c r="A83" s="67"/>
      <c r="B83" s="72" t="s">
        <v>72</v>
      </c>
      <c r="C83" s="58" t="s">
        <v>272</v>
      </c>
      <c r="D83" s="58" t="s">
        <v>6</v>
      </c>
      <c r="E83" s="83">
        <v>1</v>
      </c>
      <c r="F83" s="69">
        <v>0</v>
      </c>
      <c r="G83" s="70">
        <f t="shared" si="3"/>
        <v>0</v>
      </c>
    </row>
    <row r="84" spans="1:7" s="49" customFormat="1" x14ac:dyDescent="0.2">
      <c r="A84" s="67"/>
      <c r="B84" s="72" t="s">
        <v>73</v>
      </c>
      <c r="C84" s="58" t="s">
        <v>273</v>
      </c>
      <c r="D84" s="58" t="s">
        <v>6</v>
      </c>
      <c r="E84" s="83">
        <v>1</v>
      </c>
      <c r="F84" s="69">
        <v>0</v>
      </c>
      <c r="G84" s="70">
        <f t="shared" si="3"/>
        <v>0</v>
      </c>
    </row>
    <row r="85" spans="1:7" s="49" customFormat="1" x14ac:dyDescent="0.2">
      <c r="A85" s="67"/>
      <c r="B85" s="72" t="s">
        <v>74</v>
      </c>
      <c r="C85" s="58" t="s">
        <v>274</v>
      </c>
      <c r="D85" s="58" t="s">
        <v>6</v>
      </c>
      <c r="E85" s="83">
        <v>1</v>
      </c>
      <c r="F85" s="69">
        <v>0</v>
      </c>
      <c r="G85" s="70">
        <f t="shared" si="3"/>
        <v>0</v>
      </c>
    </row>
    <row r="86" spans="1:7" s="49" customFormat="1" x14ac:dyDescent="0.2">
      <c r="A86" s="67"/>
      <c r="B86" s="72" t="s">
        <v>75</v>
      </c>
      <c r="C86" s="58" t="s">
        <v>275</v>
      </c>
      <c r="D86" s="58" t="s">
        <v>6</v>
      </c>
      <c r="E86" s="83">
        <v>1</v>
      </c>
      <c r="F86" s="69">
        <v>0</v>
      </c>
      <c r="G86" s="70">
        <f t="shared" si="3"/>
        <v>0</v>
      </c>
    </row>
    <row r="87" spans="1:7" s="49" customFormat="1" x14ac:dyDescent="0.2">
      <c r="A87" s="67"/>
      <c r="B87" s="72" t="s">
        <v>76</v>
      </c>
      <c r="C87" s="58" t="s">
        <v>276</v>
      </c>
      <c r="D87" s="58" t="s">
        <v>6</v>
      </c>
      <c r="E87" s="83">
        <v>1</v>
      </c>
      <c r="F87" s="69">
        <v>0</v>
      </c>
      <c r="G87" s="70">
        <f t="shared" si="3"/>
        <v>0</v>
      </c>
    </row>
    <row r="88" spans="1:7" s="49" customFormat="1" x14ac:dyDescent="0.2">
      <c r="A88" s="67"/>
      <c r="B88" s="72" t="s">
        <v>77</v>
      </c>
      <c r="C88" s="58" t="s">
        <v>277</v>
      </c>
      <c r="D88" s="58" t="s">
        <v>6</v>
      </c>
      <c r="E88" s="83">
        <v>1</v>
      </c>
      <c r="F88" s="69">
        <v>0</v>
      </c>
      <c r="G88" s="70">
        <f t="shared" si="3"/>
        <v>0</v>
      </c>
    </row>
    <row r="89" spans="1:7" s="49" customFormat="1" x14ac:dyDescent="0.2">
      <c r="A89" s="67"/>
      <c r="B89" s="72" t="s">
        <v>78</v>
      </c>
      <c r="C89" s="58" t="s">
        <v>278</v>
      </c>
      <c r="D89" s="58" t="s">
        <v>6</v>
      </c>
      <c r="E89" s="83">
        <v>1</v>
      </c>
      <c r="F89" s="69">
        <v>0</v>
      </c>
      <c r="G89" s="70">
        <f t="shared" si="3"/>
        <v>0</v>
      </c>
    </row>
    <row r="90" spans="1:7" s="49" customFormat="1" x14ac:dyDescent="0.2">
      <c r="A90" s="67"/>
      <c r="B90" s="72" t="s">
        <v>79</v>
      </c>
      <c r="C90" s="58" t="s">
        <v>279</v>
      </c>
      <c r="D90" s="58" t="s">
        <v>6</v>
      </c>
      <c r="E90" s="83">
        <v>1</v>
      </c>
      <c r="F90" s="69">
        <v>0</v>
      </c>
      <c r="G90" s="70">
        <f t="shared" si="3"/>
        <v>0</v>
      </c>
    </row>
    <row r="91" spans="1:7" s="49" customFormat="1" x14ac:dyDescent="0.2">
      <c r="A91" s="67"/>
      <c r="B91" s="72" t="s">
        <v>80</v>
      </c>
      <c r="C91" s="58" t="s">
        <v>280</v>
      </c>
      <c r="D91" s="58" t="s">
        <v>6</v>
      </c>
      <c r="E91" s="83">
        <v>1</v>
      </c>
      <c r="F91" s="69">
        <v>0</v>
      </c>
      <c r="G91" s="70">
        <f t="shared" si="3"/>
        <v>0</v>
      </c>
    </row>
    <row r="92" spans="1:7" s="49" customFormat="1" x14ac:dyDescent="0.2">
      <c r="A92" s="67"/>
      <c r="B92" s="72" t="s">
        <v>81</v>
      </c>
      <c r="C92" s="58" t="s">
        <v>281</v>
      </c>
      <c r="D92" s="58" t="s">
        <v>6</v>
      </c>
      <c r="E92" s="83">
        <v>1</v>
      </c>
      <c r="F92" s="69">
        <v>0</v>
      </c>
      <c r="G92" s="70">
        <f t="shared" si="3"/>
        <v>0</v>
      </c>
    </row>
    <row r="93" spans="1:7" s="49" customFormat="1" x14ac:dyDescent="0.2">
      <c r="A93" s="67"/>
      <c r="B93" s="72" t="s">
        <v>82</v>
      </c>
      <c r="C93" s="58" t="s">
        <v>282</v>
      </c>
      <c r="D93" s="58" t="s">
        <v>6</v>
      </c>
      <c r="E93" s="83">
        <v>1</v>
      </c>
      <c r="F93" s="69">
        <v>0</v>
      </c>
      <c r="G93" s="70">
        <f t="shared" si="3"/>
        <v>0</v>
      </c>
    </row>
    <row r="94" spans="1:7" s="49" customFormat="1" x14ac:dyDescent="0.2">
      <c r="A94" s="67"/>
      <c r="B94" s="72" t="s">
        <v>83</v>
      </c>
      <c r="C94" s="58" t="s">
        <v>283</v>
      </c>
      <c r="D94" s="58" t="s">
        <v>6</v>
      </c>
      <c r="E94" s="83">
        <v>1</v>
      </c>
      <c r="F94" s="69">
        <v>0</v>
      </c>
      <c r="G94" s="70">
        <f t="shared" si="3"/>
        <v>0</v>
      </c>
    </row>
    <row r="95" spans="1:7" s="49" customFormat="1" x14ac:dyDescent="0.2">
      <c r="A95" s="67"/>
      <c r="B95" s="72" t="s">
        <v>84</v>
      </c>
      <c r="C95" s="58" t="s">
        <v>284</v>
      </c>
      <c r="D95" s="58" t="s">
        <v>6</v>
      </c>
      <c r="E95" s="83">
        <v>1</v>
      </c>
      <c r="F95" s="69">
        <v>0</v>
      </c>
      <c r="G95" s="70">
        <f t="shared" si="3"/>
        <v>0</v>
      </c>
    </row>
    <row r="96" spans="1:7" s="49" customFormat="1" x14ac:dyDescent="0.2">
      <c r="A96" s="67"/>
      <c r="B96" s="72" t="s">
        <v>85</v>
      </c>
      <c r="C96" s="58" t="s">
        <v>285</v>
      </c>
      <c r="D96" s="58" t="s">
        <v>6</v>
      </c>
      <c r="E96" s="83">
        <v>1</v>
      </c>
      <c r="F96" s="69">
        <v>0</v>
      </c>
      <c r="G96" s="70">
        <f t="shared" si="3"/>
        <v>0</v>
      </c>
    </row>
    <row r="97" spans="1:7" s="49" customFormat="1" x14ac:dyDescent="0.2">
      <c r="A97" s="67"/>
      <c r="B97" s="72" t="s">
        <v>86</v>
      </c>
      <c r="C97" s="58" t="s">
        <v>286</v>
      </c>
      <c r="D97" s="58" t="s">
        <v>6</v>
      </c>
      <c r="E97" s="83">
        <v>1</v>
      </c>
      <c r="F97" s="69">
        <v>0</v>
      </c>
      <c r="G97" s="70">
        <f t="shared" si="3"/>
        <v>0</v>
      </c>
    </row>
    <row r="98" spans="1:7" s="49" customFormat="1" x14ac:dyDescent="0.2">
      <c r="A98" s="67"/>
      <c r="B98" s="72" t="s">
        <v>87</v>
      </c>
      <c r="C98" s="58" t="s">
        <v>287</v>
      </c>
      <c r="D98" s="58" t="s">
        <v>6</v>
      </c>
      <c r="E98" s="83">
        <v>1</v>
      </c>
      <c r="F98" s="69">
        <v>0</v>
      </c>
      <c r="G98" s="70">
        <f t="shared" si="3"/>
        <v>0</v>
      </c>
    </row>
    <row r="99" spans="1:7" s="49" customFormat="1" x14ac:dyDescent="0.2">
      <c r="A99" s="67"/>
      <c r="B99" s="72" t="s">
        <v>88</v>
      </c>
      <c r="C99" s="58" t="s">
        <v>288</v>
      </c>
      <c r="D99" s="58" t="s">
        <v>6</v>
      </c>
      <c r="E99" s="83">
        <v>1</v>
      </c>
      <c r="F99" s="69">
        <v>0</v>
      </c>
      <c r="G99" s="70">
        <f t="shared" si="3"/>
        <v>0</v>
      </c>
    </row>
    <row r="100" spans="1:7" s="49" customFormat="1" x14ac:dyDescent="0.2">
      <c r="A100" s="67"/>
      <c r="B100" s="72" t="s">
        <v>89</v>
      </c>
      <c r="C100" s="58" t="s">
        <v>289</v>
      </c>
      <c r="D100" s="58" t="s">
        <v>6</v>
      </c>
      <c r="E100" s="83">
        <v>1</v>
      </c>
      <c r="F100" s="69">
        <v>0</v>
      </c>
      <c r="G100" s="70">
        <f t="shared" si="3"/>
        <v>0</v>
      </c>
    </row>
    <row r="101" spans="1:7" s="49" customFormat="1" x14ac:dyDescent="0.2">
      <c r="A101" s="67"/>
      <c r="B101" s="72" t="s">
        <v>90</v>
      </c>
      <c r="C101" s="58" t="s">
        <v>290</v>
      </c>
      <c r="D101" s="58" t="s">
        <v>6</v>
      </c>
      <c r="E101" s="83">
        <v>1</v>
      </c>
      <c r="F101" s="69">
        <v>0</v>
      </c>
      <c r="G101" s="70">
        <f t="shared" si="3"/>
        <v>0</v>
      </c>
    </row>
    <row r="102" spans="1:7" s="49" customFormat="1" x14ac:dyDescent="0.2">
      <c r="A102" s="67"/>
      <c r="B102" s="72" t="s">
        <v>91</v>
      </c>
      <c r="C102" s="58" t="s">
        <v>291</v>
      </c>
      <c r="D102" s="58" t="s">
        <v>6</v>
      </c>
      <c r="E102" s="83">
        <v>1</v>
      </c>
      <c r="F102" s="69">
        <v>0</v>
      </c>
      <c r="G102" s="70">
        <f t="shared" si="3"/>
        <v>0</v>
      </c>
    </row>
    <row r="103" spans="1:7" s="49" customFormat="1" x14ac:dyDescent="0.2">
      <c r="A103" s="67"/>
      <c r="B103" s="72" t="s">
        <v>92</v>
      </c>
      <c r="C103" s="58" t="s">
        <v>292</v>
      </c>
      <c r="D103" s="58" t="s">
        <v>6</v>
      </c>
      <c r="E103" s="83">
        <v>1</v>
      </c>
      <c r="F103" s="69">
        <v>0</v>
      </c>
      <c r="G103" s="70">
        <f t="shared" si="3"/>
        <v>0</v>
      </c>
    </row>
    <row r="104" spans="1:7" s="49" customFormat="1" x14ac:dyDescent="0.2">
      <c r="A104" s="67"/>
      <c r="B104" s="72" t="s">
        <v>93</v>
      </c>
      <c r="C104" s="58" t="s">
        <v>294</v>
      </c>
      <c r="D104" s="58" t="s">
        <v>6</v>
      </c>
      <c r="E104" s="83">
        <v>1</v>
      </c>
      <c r="F104" s="69">
        <v>0</v>
      </c>
      <c r="G104" s="70">
        <f t="shared" si="3"/>
        <v>0</v>
      </c>
    </row>
    <row r="105" spans="1:7" s="49" customFormat="1" x14ac:dyDescent="0.2">
      <c r="A105" s="67"/>
      <c r="B105" s="72" t="s">
        <v>94</v>
      </c>
      <c r="C105" s="58" t="s">
        <v>295</v>
      </c>
      <c r="D105" s="58" t="s">
        <v>6</v>
      </c>
      <c r="E105" s="83">
        <v>1</v>
      </c>
      <c r="F105" s="69">
        <v>0</v>
      </c>
      <c r="G105" s="70">
        <f t="shared" si="3"/>
        <v>0</v>
      </c>
    </row>
    <row r="106" spans="1:7" s="49" customFormat="1" x14ac:dyDescent="0.2">
      <c r="A106" s="67"/>
      <c r="B106" s="72" t="s">
        <v>95</v>
      </c>
      <c r="C106" s="58" t="s">
        <v>296</v>
      </c>
      <c r="D106" s="58" t="s">
        <v>6</v>
      </c>
      <c r="E106" s="83">
        <v>1</v>
      </c>
      <c r="F106" s="69">
        <v>0</v>
      </c>
      <c r="G106" s="70">
        <f t="shared" si="3"/>
        <v>0</v>
      </c>
    </row>
    <row r="107" spans="1:7" s="49" customFormat="1" x14ac:dyDescent="0.2">
      <c r="A107" s="67"/>
      <c r="B107" s="72" t="s">
        <v>96</v>
      </c>
      <c r="C107" s="58" t="s">
        <v>297</v>
      </c>
      <c r="D107" s="58" t="s">
        <v>6</v>
      </c>
      <c r="E107" s="83">
        <v>1</v>
      </c>
      <c r="F107" s="69">
        <v>0</v>
      </c>
      <c r="G107" s="70">
        <f t="shared" si="3"/>
        <v>0</v>
      </c>
    </row>
    <row r="108" spans="1:7" s="49" customFormat="1" x14ac:dyDescent="0.2">
      <c r="A108" s="67"/>
      <c r="B108" s="72" t="s">
        <v>97</v>
      </c>
      <c r="C108" s="58" t="s">
        <v>298</v>
      </c>
      <c r="D108" s="58" t="s">
        <v>6</v>
      </c>
      <c r="E108" s="83">
        <v>1</v>
      </c>
      <c r="F108" s="69">
        <v>0</v>
      </c>
      <c r="G108" s="70">
        <f t="shared" si="3"/>
        <v>0</v>
      </c>
    </row>
    <row r="109" spans="1:7" s="49" customFormat="1" x14ac:dyDescent="0.2">
      <c r="A109" s="67"/>
      <c r="B109" s="72" t="s">
        <v>98</v>
      </c>
      <c r="C109" s="58" t="s">
        <v>299</v>
      </c>
      <c r="D109" s="58" t="s">
        <v>6</v>
      </c>
      <c r="E109" s="83">
        <v>1</v>
      </c>
      <c r="F109" s="69">
        <v>0</v>
      </c>
      <c r="G109" s="70">
        <f t="shared" si="3"/>
        <v>0</v>
      </c>
    </row>
    <row r="110" spans="1:7" s="49" customFormat="1" x14ac:dyDescent="0.2">
      <c r="A110" s="67"/>
      <c r="B110" s="72" t="s">
        <v>99</v>
      </c>
      <c r="C110" s="58" t="s">
        <v>300</v>
      </c>
      <c r="D110" s="58" t="s">
        <v>6</v>
      </c>
      <c r="E110" s="83">
        <v>1</v>
      </c>
      <c r="F110" s="69">
        <v>0</v>
      </c>
      <c r="G110" s="70">
        <f t="shared" si="3"/>
        <v>0</v>
      </c>
    </row>
    <row r="111" spans="1:7" s="49" customFormat="1" x14ac:dyDescent="0.2">
      <c r="A111" s="67"/>
      <c r="B111" s="72" t="s">
        <v>100</v>
      </c>
      <c r="C111" s="58" t="s">
        <v>301</v>
      </c>
      <c r="D111" s="58" t="s">
        <v>6</v>
      </c>
      <c r="E111" s="83">
        <v>1</v>
      </c>
      <c r="F111" s="69">
        <v>0</v>
      </c>
      <c r="G111" s="70">
        <f t="shared" si="3"/>
        <v>0</v>
      </c>
    </row>
    <row r="112" spans="1:7" s="49" customFormat="1" x14ac:dyDescent="0.2">
      <c r="A112" s="67"/>
      <c r="B112" s="72" t="s">
        <v>101</v>
      </c>
      <c r="C112" s="58" t="s">
        <v>302</v>
      </c>
      <c r="D112" s="58" t="s">
        <v>6</v>
      </c>
      <c r="E112" s="83">
        <v>1</v>
      </c>
      <c r="F112" s="69">
        <v>0</v>
      </c>
      <c r="G112" s="70">
        <f t="shared" si="3"/>
        <v>0</v>
      </c>
    </row>
    <row r="113" spans="1:7" s="49" customFormat="1" x14ac:dyDescent="0.2">
      <c r="A113" s="67"/>
      <c r="B113" s="72" t="s">
        <v>102</v>
      </c>
      <c r="C113" s="58" t="s">
        <v>303</v>
      </c>
      <c r="D113" s="58" t="s">
        <v>6</v>
      </c>
      <c r="E113" s="83">
        <v>1</v>
      </c>
      <c r="F113" s="69">
        <v>0</v>
      </c>
      <c r="G113" s="70">
        <f t="shared" si="3"/>
        <v>0</v>
      </c>
    </row>
    <row r="114" spans="1:7" s="49" customFormat="1" x14ac:dyDescent="0.2">
      <c r="A114" s="67"/>
      <c r="B114" s="72" t="s">
        <v>103</v>
      </c>
      <c r="C114" s="58" t="s">
        <v>304</v>
      </c>
      <c r="D114" s="58" t="s">
        <v>6</v>
      </c>
      <c r="E114" s="83">
        <v>1</v>
      </c>
      <c r="F114" s="69">
        <v>0</v>
      </c>
      <c r="G114" s="70">
        <f t="shared" si="3"/>
        <v>0</v>
      </c>
    </row>
    <row r="115" spans="1:7" s="49" customFormat="1" x14ac:dyDescent="0.2">
      <c r="A115" s="67"/>
      <c r="B115" s="72" t="s">
        <v>104</v>
      </c>
      <c r="C115" s="58" t="s">
        <v>305</v>
      </c>
      <c r="D115" s="58" t="s">
        <v>6</v>
      </c>
      <c r="E115" s="83">
        <v>1</v>
      </c>
      <c r="F115" s="69">
        <v>0</v>
      </c>
      <c r="G115" s="70">
        <f t="shared" si="3"/>
        <v>0</v>
      </c>
    </row>
    <row r="116" spans="1:7" s="49" customFormat="1" x14ac:dyDescent="0.2">
      <c r="A116" s="67"/>
      <c r="B116" s="72" t="s">
        <v>105</v>
      </c>
      <c r="C116" s="58" t="s">
        <v>306</v>
      </c>
      <c r="D116" s="58" t="s">
        <v>6</v>
      </c>
      <c r="E116" s="83">
        <v>1</v>
      </c>
      <c r="F116" s="69">
        <v>0</v>
      </c>
      <c r="G116" s="70">
        <f t="shared" si="3"/>
        <v>0</v>
      </c>
    </row>
    <row r="117" spans="1:7" s="49" customFormat="1" x14ac:dyDescent="0.2">
      <c r="A117" s="67"/>
      <c r="B117" s="72" t="s">
        <v>106</v>
      </c>
      <c r="C117" s="58" t="s">
        <v>307</v>
      </c>
      <c r="D117" s="58" t="s">
        <v>6</v>
      </c>
      <c r="E117" s="83">
        <v>1</v>
      </c>
      <c r="F117" s="69">
        <v>0</v>
      </c>
      <c r="G117" s="70">
        <f t="shared" si="3"/>
        <v>0</v>
      </c>
    </row>
    <row r="118" spans="1:7" s="49" customFormat="1" x14ac:dyDescent="0.2">
      <c r="A118" s="67"/>
      <c r="B118" s="72" t="s">
        <v>107</v>
      </c>
      <c r="C118" s="58" t="s">
        <v>308</v>
      </c>
      <c r="D118" s="58" t="s">
        <v>6</v>
      </c>
      <c r="E118" s="83">
        <v>1</v>
      </c>
      <c r="F118" s="69">
        <v>0</v>
      </c>
      <c r="G118" s="70">
        <f t="shared" si="3"/>
        <v>0</v>
      </c>
    </row>
    <row r="119" spans="1:7" s="49" customFormat="1" x14ac:dyDescent="0.2">
      <c r="A119" s="67"/>
      <c r="B119" s="72" t="s">
        <v>108</v>
      </c>
      <c r="C119" s="58" t="s">
        <v>309</v>
      </c>
      <c r="D119" s="58" t="s">
        <v>6</v>
      </c>
      <c r="E119" s="83">
        <v>1</v>
      </c>
      <c r="F119" s="69">
        <v>0</v>
      </c>
      <c r="G119" s="70">
        <f t="shared" si="3"/>
        <v>0</v>
      </c>
    </row>
    <row r="120" spans="1:7" s="49" customFormat="1" x14ac:dyDescent="0.2">
      <c r="A120" s="67"/>
      <c r="B120" s="72" t="s">
        <v>109</v>
      </c>
      <c r="C120" s="58" t="s">
        <v>310</v>
      </c>
      <c r="D120" s="58" t="s">
        <v>6</v>
      </c>
      <c r="E120" s="83">
        <v>1</v>
      </c>
      <c r="F120" s="69">
        <v>0</v>
      </c>
      <c r="G120" s="70">
        <f t="shared" si="3"/>
        <v>0</v>
      </c>
    </row>
    <row r="121" spans="1:7" s="49" customFormat="1" x14ac:dyDescent="0.2">
      <c r="A121" s="67"/>
      <c r="B121" s="75"/>
      <c r="C121" s="58"/>
      <c r="D121" s="58"/>
      <c r="E121" s="83"/>
      <c r="F121" s="70"/>
      <c r="G121" s="70"/>
    </row>
    <row r="122" spans="1:7" s="49" customFormat="1" x14ac:dyDescent="0.2">
      <c r="A122" s="67"/>
      <c r="B122" s="64" t="s">
        <v>140</v>
      </c>
      <c r="C122" s="58"/>
      <c r="D122" s="58"/>
      <c r="E122" s="83"/>
      <c r="F122" s="70"/>
      <c r="G122" s="70"/>
    </row>
    <row r="123" spans="1:7" s="49" customFormat="1" x14ac:dyDescent="0.2">
      <c r="A123" s="67"/>
      <c r="B123" s="72" t="s">
        <v>110</v>
      </c>
      <c r="C123" s="58" t="s">
        <v>311</v>
      </c>
      <c r="D123" s="58" t="s">
        <v>6</v>
      </c>
      <c r="E123" s="83">
        <v>1</v>
      </c>
      <c r="F123" s="69">
        <v>0</v>
      </c>
      <c r="G123" s="70">
        <f t="shared" si="3"/>
        <v>0</v>
      </c>
    </row>
    <row r="124" spans="1:7" s="49" customFormat="1" x14ac:dyDescent="0.2">
      <c r="A124" s="67"/>
      <c r="B124" s="72" t="s">
        <v>111</v>
      </c>
      <c r="C124" s="58" t="s">
        <v>312</v>
      </c>
      <c r="D124" s="58" t="s">
        <v>6</v>
      </c>
      <c r="E124" s="83">
        <v>1</v>
      </c>
      <c r="F124" s="69">
        <v>0</v>
      </c>
      <c r="G124" s="70">
        <f t="shared" si="3"/>
        <v>0</v>
      </c>
    </row>
    <row r="125" spans="1:7" s="49" customFormat="1" x14ac:dyDescent="0.2">
      <c r="A125" s="67"/>
      <c r="B125" s="72" t="s">
        <v>112</v>
      </c>
      <c r="C125" s="58" t="s">
        <v>313</v>
      </c>
      <c r="D125" s="58" t="s">
        <v>6</v>
      </c>
      <c r="E125" s="83">
        <v>1</v>
      </c>
      <c r="F125" s="69">
        <v>0</v>
      </c>
      <c r="G125" s="70">
        <f t="shared" si="3"/>
        <v>0</v>
      </c>
    </row>
    <row r="126" spans="1:7" s="49" customFormat="1" x14ac:dyDescent="0.2">
      <c r="A126" s="67"/>
      <c r="B126" s="72" t="s">
        <v>113</v>
      </c>
      <c r="C126" s="58" t="s">
        <v>314</v>
      </c>
      <c r="D126" s="58" t="s">
        <v>6</v>
      </c>
      <c r="E126" s="83">
        <v>1</v>
      </c>
      <c r="F126" s="69">
        <v>0</v>
      </c>
      <c r="G126" s="70">
        <f t="shared" si="3"/>
        <v>0</v>
      </c>
    </row>
    <row r="127" spans="1:7" s="49" customFormat="1" x14ac:dyDescent="0.2">
      <c r="A127" s="67"/>
      <c r="B127" s="72" t="s">
        <v>114</v>
      </c>
      <c r="C127" s="58" t="s">
        <v>315</v>
      </c>
      <c r="D127" s="58" t="s">
        <v>6</v>
      </c>
      <c r="E127" s="83">
        <v>1</v>
      </c>
      <c r="F127" s="69">
        <v>0</v>
      </c>
      <c r="G127" s="70">
        <f t="shared" si="3"/>
        <v>0</v>
      </c>
    </row>
    <row r="128" spans="1:7" s="49" customFormat="1" x14ac:dyDescent="0.2">
      <c r="A128" s="67"/>
      <c r="B128" s="72" t="s">
        <v>115</v>
      </c>
      <c r="C128" s="58" t="s">
        <v>316</v>
      </c>
      <c r="D128" s="58" t="s">
        <v>6</v>
      </c>
      <c r="E128" s="83">
        <v>1</v>
      </c>
      <c r="F128" s="69">
        <v>0</v>
      </c>
      <c r="G128" s="70">
        <f t="shared" si="3"/>
        <v>0</v>
      </c>
    </row>
    <row r="129" spans="1:7" s="49" customFormat="1" x14ac:dyDescent="0.2">
      <c r="A129" s="67"/>
      <c r="B129" s="72" t="s">
        <v>116</v>
      </c>
      <c r="C129" s="58" t="s">
        <v>317</v>
      </c>
      <c r="D129" s="58" t="s">
        <v>6</v>
      </c>
      <c r="E129" s="83">
        <v>1</v>
      </c>
      <c r="F129" s="69">
        <v>0</v>
      </c>
      <c r="G129" s="70">
        <f t="shared" si="3"/>
        <v>0</v>
      </c>
    </row>
    <row r="130" spans="1:7" s="49" customFormat="1" x14ac:dyDescent="0.2">
      <c r="A130" s="67"/>
      <c r="B130" s="72" t="s">
        <v>117</v>
      </c>
      <c r="C130" s="58" t="s">
        <v>318</v>
      </c>
      <c r="D130" s="58" t="s">
        <v>6</v>
      </c>
      <c r="E130" s="83">
        <v>1</v>
      </c>
      <c r="F130" s="69">
        <v>0</v>
      </c>
      <c r="G130" s="70">
        <f t="shared" si="3"/>
        <v>0</v>
      </c>
    </row>
    <row r="131" spans="1:7" s="49" customFormat="1" x14ac:dyDescent="0.2">
      <c r="A131" s="67"/>
      <c r="B131" s="72" t="s">
        <v>118</v>
      </c>
      <c r="C131" s="58" t="s">
        <v>319</v>
      </c>
      <c r="D131" s="58" t="s">
        <v>6</v>
      </c>
      <c r="E131" s="83">
        <v>1</v>
      </c>
      <c r="F131" s="69">
        <v>0</v>
      </c>
      <c r="G131" s="70">
        <f t="shared" si="3"/>
        <v>0</v>
      </c>
    </row>
    <row r="132" spans="1:7" s="49" customFormat="1" x14ac:dyDescent="0.2">
      <c r="A132" s="67"/>
      <c r="B132" s="72" t="s">
        <v>119</v>
      </c>
      <c r="C132" s="58" t="s">
        <v>320</v>
      </c>
      <c r="D132" s="58" t="s">
        <v>6</v>
      </c>
      <c r="E132" s="83">
        <v>1</v>
      </c>
      <c r="F132" s="69">
        <v>0</v>
      </c>
      <c r="G132" s="70">
        <f t="shared" si="3"/>
        <v>0</v>
      </c>
    </row>
    <row r="133" spans="1:7" s="49" customFormat="1" x14ac:dyDescent="0.2">
      <c r="A133" s="67"/>
      <c r="B133" s="72" t="s">
        <v>120</v>
      </c>
      <c r="C133" s="58" t="s">
        <v>321</v>
      </c>
      <c r="D133" s="58" t="s">
        <v>6</v>
      </c>
      <c r="E133" s="83">
        <v>1</v>
      </c>
      <c r="F133" s="69">
        <v>0</v>
      </c>
      <c r="G133" s="70">
        <f t="shared" si="3"/>
        <v>0</v>
      </c>
    </row>
    <row r="134" spans="1:7" s="49" customFormat="1" x14ac:dyDescent="0.2">
      <c r="A134" s="67"/>
      <c r="B134" s="72" t="s">
        <v>121</v>
      </c>
      <c r="C134" s="58" t="s">
        <v>322</v>
      </c>
      <c r="D134" s="58" t="s">
        <v>6</v>
      </c>
      <c r="E134" s="83">
        <v>1</v>
      </c>
      <c r="F134" s="69">
        <v>0</v>
      </c>
      <c r="G134" s="70">
        <f t="shared" si="3"/>
        <v>0</v>
      </c>
    </row>
    <row r="135" spans="1:7" s="49" customFormat="1" x14ac:dyDescent="0.2">
      <c r="A135" s="67"/>
      <c r="B135" s="72" t="s">
        <v>122</v>
      </c>
      <c r="C135" s="58" t="s">
        <v>323</v>
      </c>
      <c r="D135" s="58" t="s">
        <v>6</v>
      </c>
      <c r="E135" s="83">
        <v>1</v>
      </c>
      <c r="F135" s="69">
        <v>0</v>
      </c>
      <c r="G135" s="70">
        <f t="shared" si="3"/>
        <v>0</v>
      </c>
    </row>
    <row r="136" spans="1:7" s="49" customFormat="1" x14ac:dyDescent="0.2">
      <c r="A136" s="67"/>
      <c r="B136" s="72" t="s">
        <v>123</v>
      </c>
      <c r="C136" s="58" t="s">
        <v>324</v>
      </c>
      <c r="D136" s="58" t="s">
        <v>6</v>
      </c>
      <c r="E136" s="83">
        <v>1</v>
      </c>
      <c r="F136" s="69">
        <v>0</v>
      </c>
      <c r="G136" s="70">
        <f t="shared" si="3"/>
        <v>0</v>
      </c>
    </row>
    <row r="137" spans="1:7" s="49" customFormat="1" x14ac:dyDescent="0.2">
      <c r="A137" s="67"/>
      <c r="B137" s="72" t="s">
        <v>124</v>
      </c>
      <c r="C137" s="58" t="s">
        <v>325</v>
      </c>
      <c r="D137" s="58" t="s">
        <v>6</v>
      </c>
      <c r="E137" s="83">
        <v>1</v>
      </c>
      <c r="F137" s="69">
        <v>0</v>
      </c>
      <c r="G137" s="70">
        <f t="shared" si="3"/>
        <v>0</v>
      </c>
    </row>
    <row r="138" spans="1:7" s="49" customFormat="1" x14ac:dyDescent="0.2">
      <c r="A138" s="67"/>
      <c r="B138" s="72" t="s">
        <v>125</v>
      </c>
      <c r="C138" s="58" t="s">
        <v>326</v>
      </c>
      <c r="D138" s="58" t="s">
        <v>6</v>
      </c>
      <c r="E138" s="83">
        <v>1</v>
      </c>
      <c r="F138" s="69">
        <v>0</v>
      </c>
      <c r="G138" s="70">
        <f t="shared" si="3"/>
        <v>0</v>
      </c>
    </row>
    <row r="139" spans="1:7" s="49" customFormat="1" x14ac:dyDescent="0.2">
      <c r="A139" s="67"/>
      <c r="B139" s="72" t="s">
        <v>126</v>
      </c>
      <c r="C139" s="58" t="s">
        <v>327</v>
      </c>
      <c r="D139" s="58" t="s">
        <v>6</v>
      </c>
      <c r="E139" s="83">
        <v>1</v>
      </c>
      <c r="F139" s="69">
        <v>0</v>
      </c>
      <c r="G139" s="70">
        <f t="shared" si="3"/>
        <v>0</v>
      </c>
    </row>
    <row r="140" spans="1:7" s="49" customFormat="1" x14ac:dyDescent="0.2">
      <c r="A140" s="67"/>
      <c r="B140" s="72" t="s">
        <v>127</v>
      </c>
      <c r="C140" s="58" t="s">
        <v>328</v>
      </c>
      <c r="D140" s="58" t="s">
        <v>6</v>
      </c>
      <c r="E140" s="83">
        <v>1</v>
      </c>
      <c r="F140" s="69">
        <v>0</v>
      </c>
      <c r="G140" s="70">
        <f t="shared" ref="G140:G209" si="4">ROUND(E140*F140,2)</f>
        <v>0</v>
      </c>
    </row>
    <row r="141" spans="1:7" s="49" customFormat="1" x14ac:dyDescent="0.2">
      <c r="A141" s="67"/>
      <c r="B141" s="72" t="s">
        <v>128</v>
      </c>
      <c r="C141" s="58" t="s">
        <v>329</v>
      </c>
      <c r="D141" s="58" t="s">
        <v>6</v>
      </c>
      <c r="E141" s="83">
        <v>1</v>
      </c>
      <c r="F141" s="69">
        <v>0</v>
      </c>
      <c r="G141" s="70">
        <f t="shared" si="4"/>
        <v>0</v>
      </c>
    </row>
    <row r="142" spans="1:7" s="49" customFormat="1" x14ac:dyDescent="0.2">
      <c r="A142" s="67"/>
      <c r="B142" s="72" t="s">
        <v>129</v>
      </c>
      <c r="C142" s="58" t="s">
        <v>330</v>
      </c>
      <c r="D142" s="58" t="s">
        <v>6</v>
      </c>
      <c r="E142" s="83">
        <v>1</v>
      </c>
      <c r="F142" s="69">
        <v>0</v>
      </c>
      <c r="G142" s="70">
        <f t="shared" si="4"/>
        <v>0</v>
      </c>
    </row>
    <row r="143" spans="1:7" s="49" customFormat="1" x14ac:dyDescent="0.2">
      <c r="A143" s="67"/>
      <c r="B143" s="72" t="s">
        <v>130</v>
      </c>
      <c r="C143" s="58" t="s">
        <v>331</v>
      </c>
      <c r="D143" s="58" t="s">
        <v>6</v>
      </c>
      <c r="E143" s="83">
        <v>1</v>
      </c>
      <c r="F143" s="69">
        <v>0</v>
      </c>
      <c r="G143" s="70">
        <f t="shared" si="4"/>
        <v>0</v>
      </c>
    </row>
    <row r="144" spans="1:7" s="49" customFormat="1" x14ac:dyDescent="0.2">
      <c r="A144" s="67"/>
      <c r="B144" s="72" t="s">
        <v>131</v>
      </c>
      <c r="C144" s="58" t="s">
        <v>332</v>
      </c>
      <c r="D144" s="58" t="s">
        <v>6</v>
      </c>
      <c r="E144" s="83">
        <v>1</v>
      </c>
      <c r="F144" s="69">
        <v>0</v>
      </c>
      <c r="G144" s="70">
        <f t="shared" si="4"/>
        <v>0</v>
      </c>
    </row>
    <row r="145" spans="1:7" s="49" customFormat="1" x14ac:dyDescent="0.2">
      <c r="A145" s="67"/>
      <c r="B145" s="72" t="s">
        <v>132</v>
      </c>
      <c r="C145" s="58" t="s">
        <v>333</v>
      </c>
      <c r="D145" s="58" t="s">
        <v>6</v>
      </c>
      <c r="E145" s="83">
        <v>1</v>
      </c>
      <c r="F145" s="69">
        <v>0</v>
      </c>
      <c r="G145" s="70">
        <f t="shared" si="4"/>
        <v>0</v>
      </c>
    </row>
    <row r="146" spans="1:7" s="49" customFormat="1" x14ac:dyDescent="0.2">
      <c r="A146" s="67"/>
      <c r="B146" s="72" t="s">
        <v>133</v>
      </c>
      <c r="C146" s="58" t="s">
        <v>334</v>
      </c>
      <c r="D146" s="58" t="s">
        <v>6</v>
      </c>
      <c r="E146" s="83">
        <v>1</v>
      </c>
      <c r="F146" s="69">
        <v>0</v>
      </c>
      <c r="G146" s="70">
        <f t="shared" si="4"/>
        <v>0</v>
      </c>
    </row>
    <row r="147" spans="1:7" s="49" customFormat="1" x14ac:dyDescent="0.2">
      <c r="A147" s="67"/>
      <c r="B147" s="72" t="s">
        <v>134</v>
      </c>
      <c r="C147" s="58" t="s">
        <v>335</v>
      </c>
      <c r="D147" s="58" t="s">
        <v>6</v>
      </c>
      <c r="E147" s="83">
        <v>1</v>
      </c>
      <c r="F147" s="69">
        <v>0</v>
      </c>
      <c r="G147" s="70">
        <f t="shared" si="4"/>
        <v>0</v>
      </c>
    </row>
    <row r="148" spans="1:7" s="49" customFormat="1" x14ac:dyDescent="0.2">
      <c r="A148" s="67"/>
      <c r="B148" s="72" t="s">
        <v>135</v>
      </c>
      <c r="C148" s="58" t="s">
        <v>336</v>
      </c>
      <c r="D148" s="58" t="s">
        <v>6</v>
      </c>
      <c r="E148" s="83">
        <v>1</v>
      </c>
      <c r="F148" s="69">
        <v>0</v>
      </c>
      <c r="G148" s="70">
        <f t="shared" si="4"/>
        <v>0</v>
      </c>
    </row>
    <row r="149" spans="1:7" s="49" customFormat="1" x14ac:dyDescent="0.2">
      <c r="A149" s="67"/>
      <c r="B149" s="72" t="s">
        <v>136</v>
      </c>
      <c r="C149" s="58" t="s">
        <v>337</v>
      </c>
      <c r="D149" s="58" t="s">
        <v>6</v>
      </c>
      <c r="E149" s="83">
        <v>1</v>
      </c>
      <c r="F149" s="69">
        <v>0</v>
      </c>
      <c r="G149" s="70">
        <f t="shared" si="4"/>
        <v>0</v>
      </c>
    </row>
    <row r="150" spans="1:7" s="49" customFormat="1" x14ac:dyDescent="0.2">
      <c r="A150" s="67"/>
      <c r="B150" s="75"/>
      <c r="C150" s="58"/>
      <c r="D150" s="58"/>
      <c r="E150" s="83"/>
      <c r="F150" s="70"/>
      <c r="G150" s="70"/>
    </row>
    <row r="151" spans="1:7" s="49" customFormat="1" x14ac:dyDescent="0.2">
      <c r="A151" s="67"/>
      <c r="B151" s="64" t="s">
        <v>141</v>
      </c>
      <c r="C151" s="58"/>
      <c r="D151" s="58"/>
      <c r="E151" s="83"/>
      <c r="F151" s="70"/>
      <c r="G151" s="70"/>
    </row>
    <row r="152" spans="1:7" s="49" customFormat="1" x14ac:dyDescent="0.2">
      <c r="A152" s="67"/>
      <c r="B152" s="72" t="s">
        <v>137</v>
      </c>
      <c r="C152" s="58" t="s">
        <v>382</v>
      </c>
      <c r="D152" s="58" t="s">
        <v>6</v>
      </c>
      <c r="E152" s="83">
        <v>1</v>
      </c>
      <c r="F152" s="69">
        <v>0</v>
      </c>
      <c r="G152" s="70">
        <f t="shared" si="4"/>
        <v>0</v>
      </c>
    </row>
    <row r="153" spans="1:7" s="49" customFormat="1" x14ac:dyDescent="0.2">
      <c r="A153" s="67"/>
      <c r="B153" s="72" t="s">
        <v>138</v>
      </c>
      <c r="C153" s="58" t="s">
        <v>383</v>
      </c>
      <c r="D153" s="58" t="s">
        <v>6</v>
      </c>
      <c r="E153" s="83">
        <v>1</v>
      </c>
      <c r="F153" s="69">
        <v>0</v>
      </c>
      <c r="G153" s="70">
        <f t="shared" si="4"/>
        <v>0</v>
      </c>
    </row>
    <row r="154" spans="1:7" s="49" customFormat="1" x14ac:dyDescent="0.2">
      <c r="A154" s="67"/>
      <c r="B154" s="72" t="s">
        <v>139</v>
      </c>
      <c r="C154" s="58" t="s">
        <v>384</v>
      </c>
      <c r="D154" s="58" t="s">
        <v>6</v>
      </c>
      <c r="E154" s="83">
        <v>1</v>
      </c>
      <c r="F154" s="69">
        <v>0</v>
      </c>
      <c r="G154" s="70">
        <f t="shared" si="4"/>
        <v>0</v>
      </c>
    </row>
    <row r="155" spans="1:7" s="49" customFormat="1" x14ac:dyDescent="0.2">
      <c r="A155" s="67"/>
      <c r="B155" s="62"/>
      <c r="C155" s="58"/>
      <c r="D155" s="58"/>
      <c r="E155" s="83"/>
      <c r="F155" s="70"/>
      <c r="G155" s="70"/>
    </row>
    <row r="156" spans="1:7" s="49" customFormat="1" x14ac:dyDescent="0.2">
      <c r="A156" s="67"/>
      <c r="B156" s="62"/>
      <c r="C156" s="58"/>
      <c r="D156" s="58"/>
      <c r="E156" s="83"/>
      <c r="F156" s="70"/>
      <c r="G156" s="70"/>
    </row>
    <row r="157" spans="1:7" s="49" customFormat="1" ht="25.5" x14ac:dyDescent="0.2">
      <c r="A157" s="67"/>
      <c r="B157" s="68" t="s">
        <v>190</v>
      </c>
      <c r="C157" s="58"/>
      <c r="D157" s="58"/>
      <c r="E157" s="83"/>
      <c r="F157" s="70"/>
      <c r="G157" s="70"/>
    </row>
    <row r="158" spans="1:7" s="49" customFormat="1" x14ac:dyDescent="0.2">
      <c r="A158" s="67"/>
      <c r="B158" s="64" t="s">
        <v>14</v>
      </c>
      <c r="C158" s="58"/>
      <c r="D158" s="58"/>
      <c r="E158" s="83"/>
      <c r="F158" s="70"/>
      <c r="G158" s="70"/>
    </row>
    <row r="159" spans="1:7" s="49" customFormat="1" x14ac:dyDescent="0.2">
      <c r="A159" s="67"/>
      <c r="B159" s="72" t="s">
        <v>142</v>
      </c>
      <c r="C159" s="58" t="s">
        <v>338</v>
      </c>
      <c r="D159" s="58" t="s">
        <v>6</v>
      </c>
      <c r="E159" s="83">
        <v>1</v>
      </c>
      <c r="F159" s="69">
        <v>0</v>
      </c>
      <c r="G159" s="70">
        <f t="shared" si="4"/>
        <v>0</v>
      </c>
    </row>
    <row r="160" spans="1:7" s="49" customFormat="1" x14ac:dyDescent="0.2">
      <c r="A160" s="67"/>
      <c r="B160" s="72" t="s">
        <v>143</v>
      </c>
      <c r="C160" s="58" t="s">
        <v>339</v>
      </c>
      <c r="D160" s="58" t="s">
        <v>6</v>
      </c>
      <c r="E160" s="83">
        <v>1</v>
      </c>
      <c r="F160" s="69">
        <v>0</v>
      </c>
      <c r="G160" s="70">
        <f t="shared" si="4"/>
        <v>0</v>
      </c>
    </row>
    <row r="161" spans="1:7" s="49" customFormat="1" x14ac:dyDescent="0.2">
      <c r="A161" s="67"/>
      <c r="B161" s="72" t="s">
        <v>144</v>
      </c>
      <c r="C161" s="58" t="s">
        <v>340</v>
      </c>
      <c r="D161" s="58" t="s">
        <v>6</v>
      </c>
      <c r="E161" s="83">
        <v>1</v>
      </c>
      <c r="F161" s="69">
        <v>0</v>
      </c>
      <c r="G161" s="70">
        <f t="shared" si="4"/>
        <v>0</v>
      </c>
    </row>
    <row r="162" spans="1:7" s="49" customFormat="1" x14ac:dyDescent="0.2">
      <c r="A162" s="67"/>
      <c r="B162" s="72" t="s">
        <v>145</v>
      </c>
      <c r="C162" s="58" t="s">
        <v>341</v>
      </c>
      <c r="D162" s="58" t="s">
        <v>6</v>
      </c>
      <c r="E162" s="83">
        <v>1</v>
      </c>
      <c r="F162" s="69">
        <v>0</v>
      </c>
      <c r="G162" s="70">
        <f t="shared" si="4"/>
        <v>0</v>
      </c>
    </row>
    <row r="163" spans="1:7" s="49" customFormat="1" x14ac:dyDescent="0.2">
      <c r="A163" s="67"/>
      <c r="B163" s="72" t="s">
        <v>146</v>
      </c>
      <c r="C163" s="58" t="s">
        <v>342</v>
      </c>
      <c r="D163" s="58" t="s">
        <v>6</v>
      </c>
      <c r="E163" s="83">
        <v>1</v>
      </c>
      <c r="F163" s="69">
        <v>0</v>
      </c>
      <c r="G163" s="70">
        <f t="shared" si="4"/>
        <v>0</v>
      </c>
    </row>
    <row r="164" spans="1:7" s="49" customFormat="1" x14ac:dyDescent="0.2">
      <c r="A164" s="67"/>
      <c r="B164" s="72" t="s">
        <v>147</v>
      </c>
      <c r="C164" s="58" t="s">
        <v>343</v>
      </c>
      <c r="D164" s="58" t="s">
        <v>6</v>
      </c>
      <c r="E164" s="83">
        <v>1</v>
      </c>
      <c r="F164" s="69">
        <v>0</v>
      </c>
      <c r="G164" s="70">
        <f t="shared" si="4"/>
        <v>0</v>
      </c>
    </row>
    <row r="165" spans="1:7" s="49" customFormat="1" x14ac:dyDescent="0.2">
      <c r="A165" s="67"/>
      <c r="B165" s="72" t="s">
        <v>148</v>
      </c>
      <c r="C165" s="58" t="s">
        <v>344</v>
      </c>
      <c r="D165" s="58" t="s">
        <v>6</v>
      </c>
      <c r="E165" s="83">
        <v>1</v>
      </c>
      <c r="F165" s="69">
        <v>0</v>
      </c>
      <c r="G165" s="70">
        <f t="shared" si="4"/>
        <v>0</v>
      </c>
    </row>
    <row r="166" spans="1:7" s="49" customFormat="1" x14ac:dyDescent="0.2">
      <c r="A166" s="67"/>
      <c r="B166" s="72" t="s">
        <v>149</v>
      </c>
      <c r="C166" s="58" t="s">
        <v>345</v>
      </c>
      <c r="D166" s="58" t="s">
        <v>6</v>
      </c>
      <c r="E166" s="83">
        <v>1</v>
      </c>
      <c r="F166" s="69">
        <v>0</v>
      </c>
      <c r="G166" s="70">
        <f t="shared" si="4"/>
        <v>0</v>
      </c>
    </row>
    <row r="167" spans="1:7" s="49" customFormat="1" x14ac:dyDescent="0.2">
      <c r="A167" s="67"/>
      <c r="B167" s="72" t="s">
        <v>150</v>
      </c>
      <c r="C167" s="58" t="s">
        <v>346</v>
      </c>
      <c r="D167" s="58" t="s">
        <v>6</v>
      </c>
      <c r="E167" s="83">
        <v>1</v>
      </c>
      <c r="F167" s="69">
        <v>0</v>
      </c>
      <c r="G167" s="70">
        <f t="shared" si="4"/>
        <v>0</v>
      </c>
    </row>
    <row r="168" spans="1:7" s="49" customFormat="1" x14ac:dyDescent="0.2">
      <c r="A168" s="67"/>
      <c r="B168" s="72" t="s">
        <v>151</v>
      </c>
      <c r="C168" s="58" t="s">
        <v>347</v>
      </c>
      <c r="D168" s="58" t="s">
        <v>6</v>
      </c>
      <c r="E168" s="83">
        <v>1</v>
      </c>
      <c r="F168" s="69">
        <v>0</v>
      </c>
      <c r="G168" s="70">
        <f t="shared" si="4"/>
        <v>0</v>
      </c>
    </row>
    <row r="169" spans="1:7" s="49" customFormat="1" x14ac:dyDescent="0.2">
      <c r="A169" s="67"/>
      <c r="B169" s="72" t="s">
        <v>152</v>
      </c>
      <c r="C169" s="58" t="s">
        <v>348</v>
      </c>
      <c r="D169" s="58" t="s">
        <v>6</v>
      </c>
      <c r="E169" s="83">
        <v>1</v>
      </c>
      <c r="F169" s="69">
        <v>0</v>
      </c>
      <c r="G169" s="70">
        <f t="shared" si="4"/>
        <v>0</v>
      </c>
    </row>
    <row r="170" spans="1:7" s="49" customFormat="1" x14ac:dyDescent="0.2">
      <c r="A170" s="67"/>
      <c r="B170" s="72" t="s">
        <v>153</v>
      </c>
      <c r="C170" s="58" t="s">
        <v>349</v>
      </c>
      <c r="D170" s="58" t="s">
        <v>6</v>
      </c>
      <c r="E170" s="83">
        <v>1</v>
      </c>
      <c r="F170" s="69">
        <v>0</v>
      </c>
      <c r="G170" s="70">
        <f t="shared" si="4"/>
        <v>0</v>
      </c>
    </row>
    <row r="171" spans="1:7" s="49" customFormat="1" x14ac:dyDescent="0.2">
      <c r="A171" s="67"/>
      <c r="B171" s="75"/>
      <c r="C171" s="58"/>
      <c r="D171" s="58"/>
      <c r="E171" s="83"/>
      <c r="F171" s="70"/>
      <c r="G171" s="70"/>
    </row>
    <row r="172" spans="1:7" s="49" customFormat="1" x14ac:dyDescent="0.2">
      <c r="A172" s="67"/>
      <c r="B172" s="64" t="s">
        <v>48</v>
      </c>
      <c r="C172" s="58"/>
      <c r="D172" s="58"/>
      <c r="E172" s="83"/>
      <c r="F172" s="70"/>
      <c r="G172" s="70"/>
    </row>
    <row r="173" spans="1:7" s="49" customFormat="1" x14ac:dyDescent="0.2">
      <c r="A173" s="67"/>
      <c r="B173" s="72" t="s">
        <v>154</v>
      </c>
      <c r="C173" s="58" t="s">
        <v>350</v>
      </c>
      <c r="D173" s="58" t="s">
        <v>6</v>
      </c>
      <c r="E173" s="83">
        <v>1</v>
      </c>
      <c r="F173" s="69">
        <v>0</v>
      </c>
      <c r="G173" s="70">
        <f t="shared" si="4"/>
        <v>0</v>
      </c>
    </row>
    <row r="174" spans="1:7" s="49" customFormat="1" x14ac:dyDescent="0.2">
      <c r="A174" s="67"/>
      <c r="B174" s="72" t="s">
        <v>155</v>
      </c>
      <c r="C174" s="58" t="s">
        <v>351</v>
      </c>
      <c r="D174" s="58" t="s">
        <v>6</v>
      </c>
      <c r="E174" s="83">
        <v>1</v>
      </c>
      <c r="F174" s="69">
        <v>0</v>
      </c>
      <c r="G174" s="70">
        <f t="shared" si="4"/>
        <v>0</v>
      </c>
    </row>
    <row r="175" spans="1:7" s="49" customFormat="1" x14ac:dyDescent="0.2">
      <c r="A175" s="67"/>
      <c r="B175" s="72" t="s">
        <v>156</v>
      </c>
      <c r="C175" s="58" t="s">
        <v>352</v>
      </c>
      <c r="D175" s="58" t="s">
        <v>6</v>
      </c>
      <c r="E175" s="83">
        <v>1</v>
      </c>
      <c r="F175" s="69">
        <v>0</v>
      </c>
      <c r="G175" s="70">
        <f t="shared" si="4"/>
        <v>0</v>
      </c>
    </row>
    <row r="176" spans="1:7" s="49" customFormat="1" x14ac:dyDescent="0.2">
      <c r="A176" s="67"/>
      <c r="B176" s="72" t="s">
        <v>157</v>
      </c>
      <c r="C176" s="58" t="s">
        <v>353</v>
      </c>
      <c r="D176" s="58" t="s">
        <v>6</v>
      </c>
      <c r="E176" s="83">
        <v>1</v>
      </c>
      <c r="F176" s="69">
        <v>0</v>
      </c>
      <c r="G176" s="70">
        <f t="shared" si="4"/>
        <v>0</v>
      </c>
    </row>
    <row r="177" spans="1:7" s="49" customFormat="1" x14ac:dyDescent="0.2">
      <c r="A177" s="67"/>
      <c r="B177" s="72" t="s">
        <v>158</v>
      </c>
      <c r="C177" s="58" t="s">
        <v>354</v>
      </c>
      <c r="D177" s="58" t="s">
        <v>6</v>
      </c>
      <c r="E177" s="83">
        <v>1</v>
      </c>
      <c r="F177" s="69">
        <v>0</v>
      </c>
      <c r="G177" s="70">
        <f t="shared" si="4"/>
        <v>0</v>
      </c>
    </row>
    <row r="178" spans="1:7" s="49" customFormat="1" x14ac:dyDescent="0.2">
      <c r="A178" s="67"/>
      <c r="B178" s="72" t="s">
        <v>159</v>
      </c>
      <c r="C178" s="58" t="s">
        <v>355</v>
      </c>
      <c r="D178" s="58" t="s">
        <v>6</v>
      </c>
      <c r="E178" s="83">
        <v>1</v>
      </c>
      <c r="F178" s="69">
        <v>0</v>
      </c>
      <c r="G178" s="70">
        <f t="shared" si="4"/>
        <v>0</v>
      </c>
    </row>
    <row r="179" spans="1:7" s="49" customFormat="1" x14ac:dyDescent="0.2">
      <c r="A179" s="67"/>
      <c r="B179" s="72" t="s">
        <v>160</v>
      </c>
      <c r="C179" s="58" t="s">
        <v>356</v>
      </c>
      <c r="D179" s="58" t="s">
        <v>6</v>
      </c>
      <c r="E179" s="83">
        <v>1</v>
      </c>
      <c r="F179" s="69">
        <v>0</v>
      </c>
      <c r="G179" s="70">
        <f t="shared" si="4"/>
        <v>0</v>
      </c>
    </row>
    <row r="180" spans="1:7" s="49" customFormat="1" x14ac:dyDescent="0.2">
      <c r="A180" s="67"/>
      <c r="B180" s="72" t="s">
        <v>161</v>
      </c>
      <c r="C180" s="58" t="s">
        <v>357</v>
      </c>
      <c r="D180" s="58" t="s">
        <v>6</v>
      </c>
      <c r="E180" s="83">
        <v>1</v>
      </c>
      <c r="F180" s="69">
        <v>0</v>
      </c>
      <c r="G180" s="70">
        <f t="shared" si="4"/>
        <v>0</v>
      </c>
    </row>
    <row r="181" spans="1:7" s="49" customFormat="1" x14ac:dyDescent="0.2">
      <c r="A181" s="67"/>
      <c r="B181" s="72" t="s">
        <v>162</v>
      </c>
      <c r="C181" s="58" t="s">
        <v>358</v>
      </c>
      <c r="D181" s="58" t="s">
        <v>6</v>
      </c>
      <c r="E181" s="83">
        <v>1</v>
      </c>
      <c r="F181" s="69">
        <v>0</v>
      </c>
      <c r="G181" s="70">
        <f t="shared" si="4"/>
        <v>0</v>
      </c>
    </row>
    <row r="182" spans="1:7" s="49" customFormat="1" x14ac:dyDescent="0.2">
      <c r="A182" s="67"/>
      <c r="B182" s="72" t="s">
        <v>163</v>
      </c>
      <c r="C182" s="58" t="s">
        <v>359</v>
      </c>
      <c r="D182" s="58" t="s">
        <v>6</v>
      </c>
      <c r="E182" s="83">
        <v>1</v>
      </c>
      <c r="F182" s="69">
        <v>0</v>
      </c>
      <c r="G182" s="70">
        <f t="shared" si="4"/>
        <v>0</v>
      </c>
    </row>
    <row r="183" spans="1:7" s="49" customFormat="1" x14ac:dyDescent="0.2">
      <c r="A183" s="67"/>
      <c r="B183" s="72" t="s">
        <v>164</v>
      </c>
      <c r="C183" s="58" t="s">
        <v>360</v>
      </c>
      <c r="D183" s="58" t="s">
        <v>6</v>
      </c>
      <c r="E183" s="83">
        <v>1</v>
      </c>
      <c r="F183" s="69">
        <v>0</v>
      </c>
      <c r="G183" s="70">
        <f t="shared" si="4"/>
        <v>0</v>
      </c>
    </row>
    <row r="184" spans="1:7" s="49" customFormat="1" x14ac:dyDescent="0.2">
      <c r="A184" s="67"/>
      <c r="B184" s="72" t="s">
        <v>165</v>
      </c>
      <c r="C184" s="58" t="s">
        <v>361</v>
      </c>
      <c r="D184" s="58" t="s">
        <v>6</v>
      </c>
      <c r="E184" s="83">
        <v>1</v>
      </c>
      <c r="F184" s="69">
        <v>0</v>
      </c>
      <c r="G184" s="70">
        <f t="shared" si="4"/>
        <v>0</v>
      </c>
    </row>
    <row r="185" spans="1:7" s="49" customFormat="1" x14ac:dyDescent="0.2">
      <c r="A185" s="67"/>
      <c r="B185" s="72" t="s">
        <v>166</v>
      </c>
      <c r="C185" s="58" t="s">
        <v>362</v>
      </c>
      <c r="D185" s="58" t="s">
        <v>6</v>
      </c>
      <c r="E185" s="83">
        <v>1</v>
      </c>
      <c r="F185" s="69">
        <v>0</v>
      </c>
      <c r="G185" s="70">
        <f t="shared" si="4"/>
        <v>0</v>
      </c>
    </row>
    <row r="186" spans="1:7" s="49" customFormat="1" x14ac:dyDescent="0.2">
      <c r="A186" s="67"/>
      <c r="B186" s="72" t="s">
        <v>167</v>
      </c>
      <c r="C186" s="58" t="s">
        <v>363</v>
      </c>
      <c r="D186" s="58" t="s">
        <v>6</v>
      </c>
      <c r="E186" s="83">
        <v>1</v>
      </c>
      <c r="F186" s="69">
        <v>0</v>
      </c>
      <c r="G186" s="70">
        <f t="shared" si="4"/>
        <v>0</v>
      </c>
    </row>
    <row r="187" spans="1:7" s="49" customFormat="1" x14ac:dyDescent="0.2">
      <c r="A187" s="67"/>
      <c r="B187" s="72" t="s">
        <v>168</v>
      </c>
      <c r="C187" s="58" t="s">
        <v>364</v>
      </c>
      <c r="D187" s="58" t="s">
        <v>6</v>
      </c>
      <c r="E187" s="83">
        <v>1</v>
      </c>
      <c r="F187" s="69">
        <v>0</v>
      </c>
      <c r="G187" s="70">
        <f t="shared" si="4"/>
        <v>0</v>
      </c>
    </row>
    <row r="188" spans="1:7" s="49" customFormat="1" x14ac:dyDescent="0.2">
      <c r="A188" s="67"/>
      <c r="B188" s="72" t="s">
        <v>169</v>
      </c>
      <c r="C188" s="58" t="s">
        <v>365</v>
      </c>
      <c r="D188" s="58" t="s">
        <v>6</v>
      </c>
      <c r="E188" s="83">
        <v>1</v>
      </c>
      <c r="F188" s="69">
        <v>0</v>
      </c>
      <c r="G188" s="70">
        <f t="shared" si="4"/>
        <v>0</v>
      </c>
    </row>
    <row r="189" spans="1:7" s="49" customFormat="1" x14ac:dyDescent="0.2">
      <c r="A189" s="67"/>
      <c r="B189" s="72" t="s">
        <v>170</v>
      </c>
      <c r="C189" s="58" t="s">
        <v>293</v>
      </c>
      <c r="D189" s="58" t="s">
        <v>6</v>
      </c>
      <c r="E189" s="83">
        <v>1</v>
      </c>
      <c r="F189" s="69">
        <v>0</v>
      </c>
      <c r="G189" s="70">
        <f t="shared" si="4"/>
        <v>0</v>
      </c>
    </row>
    <row r="190" spans="1:7" s="49" customFormat="1" x14ac:dyDescent="0.2">
      <c r="A190" s="67"/>
      <c r="B190" s="72" t="s">
        <v>171</v>
      </c>
      <c r="C190" s="58" t="s">
        <v>366</v>
      </c>
      <c r="D190" s="58" t="s">
        <v>6</v>
      </c>
      <c r="E190" s="83">
        <v>1</v>
      </c>
      <c r="F190" s="69">
        <v>0</v>
      </c>
      <c r="G190" s="70">
        <f t="shared" si="4"/>
        <v>0</v>
      </c>
    </row>
    <row r="191" spans="1:7" s="49" customFormat="1" x14ac:dyDescent="0.2">
      <c r="A191" s="67"/>
      <c r="B191" s="72" t="s">
        <v>172</v>
      </c>
      <c r="C191" s="58" t="s">
        <v>367</v>
      </c>
      <c r="D191" s="58" t="s">
        <v>6</v>
      </c>
      <c r="E191" s="83">
        <v>1</v>
      </c>
      <c r="F191" s="69">
        <v>0</v>
      </c>
      <c r="G191" s="70">
        <f t="shared" si="4"/>
        <v>0</v>
      </c>
    </row>
    <row r="192" spans="1:7" s="49" customFormat="1" x14ac:dyDescent="0.2">
      <c r="A192" s="67"/>
      <c r="B192" s="72" t="s">
        <v>173</v>
      </c>
      <c r="C192" s="58" t="s">
        <v>368</v>
      </c>
      <c r="D192" s="58" t="s">
        <v>6</v>
      </c>
      <c r="E192" s="83">
        <v>1</v>
      </c>
      <c r="F192" s="69">
        <v>0</v>
      </c>
      <c r="G192" s="70">
        <f t="shared" si="4"/>
        <v>0</v>
      </c>
    </row>
    <row r="193" spans="1:7" s="49" customFormat="1" x14ac:dyDescent="0.2">
      <c r="A193" s="67"/>
      <c r="B193" s="72" t="s">
        <v>174</v>
      </c>
      <c r="C193" s="58" t="s">
        <v>369</v>
      </c>
      <c r="D193" s="58" t="s">
        <v>6</v>
      </c>
      <c r="E193" s="83">
        <v>1</v>
      </c>
      <c r="F193" s="69">
        <v>0</v>
      </c>
      <c r="G193" s="70">
        <f t="shared" si="4"/>
        <v>0</v>
      </c>
    </row>
    <row r="194" spans="1:7" s="49" customFormat="1" x14ac:dyDescent="0.2">
      <c r="A194" s="67"/>
      <c r="B194" s="72" t="s">
        <v>175</v>
      </c>
      <c r="C194" s="58" t="s">
        <v>370</v>
      </c>
      <c r="D194" s="58" t="s">
        <v>6</v>
      </c>
      <c r="E194" s="83">
        <v>1</v>
      </c>
      <c r="F194" s="69">
        <v>0</v>
      </c>
      <c r="G194" s="70">
        <f t="shared" si="4"/>
        <v>0</v>
      </c>
    </row>
    <row r="195" spans="1:7" s="49" customFormat="1" x14ac:dyDescent="0.2">
      <c r="A195" s="67"/>
      <c r="B195" s="72" t="s">
        <v>176</v>
      </c>
      <c r="C195" s="58" t="s">
        <v>371</v>
      </c>
      <c r="D195" s="58" t="s">
        <v>6</v>
      </c>
      <c r="E195" s="83">
        <v>1</v>
      </c>
      <c r="F195" s="69">
        <v>0</v>
      </c>
      <c r="G195" s="70">
        <f t="shared" si="4"/>
        <v>0</v>
      </c>
    </row>
    <row r="196" spans="1:7" s="49" customFormat="1" x14ac:dyDescent="0.2">
      <c r="A196" s="67"/>
      <c r="B196" s="72" t="s">
        <v>177</v>
      </c>
      <c r="C196" s="58" t="s">
        <v>372</v>
      </c>
      <c r="D196" s="58" t="s">
        <v>6</v>
      </c>
      <c r="E196" s="83">
        <v>1</v>
      </c>
      <c r="F196" s="69">
        <v>0</v>
      </c>
      <c r="G196" s="70">
        <f t="shared" si="4"/>
        <v>0</v>
      </c>
    </row>
    <row r="197" spans="1:7" s="49" customFormat="1" x14ac:dyDescent="0.2">
      <c r="A197" s="67"/>
      <c r="B197" s="72" t="s">
        <v>178</v>
      </c>
      <c r="C197" s="58" t="s">
        <v>373</v>
      </c>
      <c r="D197" s="58" t="s">
        <v>6</v>
      </c>
      <c r="E197" s="83">
        <v>1</v>
      </c>
      <c r="F197" s="69">
        <v>0</v>
      </c>
      <c r="G197" s="70">
        <f t="shared" si="4"/>
        <v>0</v>
      </c>
    </row>
    <row r="198" spans="1:7" s="49" customFormat="1" x14ac:dyDescent="0.2">
      <c r="A198" s="67"/>
      <c r="B198" s="72" t="s">
        <v>179</v>
      </c>
      <c r="C198" s="58" t="s">
        <v>374</v>
      </c>
      <c r="D198" s="58" t="s">
        <v>6</v>
      </c>
      <c r="E198" s="83">
        <v>1</v>
      </c>
      <c r="F198" s="69">
        <v>0</v>
      </c>
      <c r="G198" s="70">
        <f t="shared" si="4"/>
        <v>0</v>
      </c>
    </row>
    <row r="199" spans="1:7" s="49" customFormat="1" x14ac:dyDescent="0.2">
      <c r="A199" s="67"/>
      <c r="B199" s="72" t="s">
        <v>180</v>
      </c>
      <c r="C199" s="58" t="s">
        <v>375</v>
      </c>
      <c r="D199" s="58" t="s">
        <v>6</v>
      </c>
      <c r="E199" s="83">
        <v>1</v>
      </c>
      <c r="F199" s="69">
        <v>0</v>
      </c>
      <c r="G199" s="70">
        <f t="shared" si="4"/>
        <v>0</v>
      </c>
    </row>
    <row r="200" spans="1:7" s="49" customFormat="1" x14ac:dyDescent="0.2">
      <c r="A200" s="67"/>
      <c r="B200" s="72" t="s">
        <v>181</v>
      </c>
      <c r="C200" s="58" t="s">
        <v>376</v>
      </c>
      <c r="D200" s="58" t="s">
        <v>6</v>
      </c>
      <c r="E200" s="83">
        <v>1</v>
      </c>
      <c r="F200" s="69">
        <v>0</v>
      </c>
      <c r="G200" s="70">
        <f t="shared" si="4"/>
        <v>0</v>
      </c>
    </row>
    <row r="201" spans="1:7" s="49" customFormat="1" x14ac:dyDescent="0.2">
      <c r="A201" s="67"/>
      <c r="B201" s="72" t="s">
        <v>182</v>
      </c>
      <c r="C201" s="58" t="s">
        <v>377</v>
      </c>
      <c r="D201" s="58" t="s">
        <v>6</v>
      </c>
      <c r="E201" s="83">
        <v>1</v>
      </c>
      <c r="F201" s="69">
        <v>0</v>
      </c>
      <c r="G201" s="70">
        <f t="shared" si="4"/>
        <v>0</v>
      </c>
    </row>
    <row r="202" spans="1:7" s="49" customFormat="1" x14ac:dyDescent="0.2">
      <c r="A202" s="67"/>
      <c r="B202" s="72" t="s">
        <v>183</v>
      </c>
      <c r="C202" s="58" t="s">
        <v>378</v>
      </c>
      <c r="D202" s="58" t="s">
        <v>6</v>
      </c>
      <c r="E202" s="83">
        <v>1</v>
      </c>
      <c r="F202" s="69">
        <v>0</v>
      </c>
      <c r="G202" s="70">
        <f t="shared" si="4"/>
        <v>0</v>
      </c>
    </row>
    <row r="203" spans="1:7" s="49" customFormat="1" x14ac:dyDescent="0.2">
      <c r="A203" s="67"/>
      <c r="B203" s="72" t="s">
        <v>184</v>
      </c>
      <c r="C203" s="58" t="s">
        <v>379</v>
      </c>
      <c r="D203" s="58" t="s">
        <v>6</v>
      </c>
      <c r="E203" s="83">
        <v>1</v>
      </c>
      <c r="F203" s="69">
        <v>0</v>
      </c>
      <c r="G203" s="70">
        <f t="shared" si="4"/>
        <v>0</v>
      </c>
    </row>
    <row r="204" spans="1:7" s="49" customFormat="1" x14ac:dyDescent="0.2">
      <c r="A204" s="67"/>
      <c r="B204" s="72" t="s">
        <v>185</v>
      </c>
      <c r="C204" s="58" t="s">
        <v>380</v>
      </c>
      <c r="D204" s="58" t="s">
        <v>6</v>
      </c>
      <c r="E204" s="83">
        <v>1</v>
      </c>
      <c r="F204" s="69">
        <v>0</v>
      </c>
      <c r="G204" s="70">
        <f t="shared" si="4"/>
        <v>0</v>
      </c>
    </row>
    <row r="205" spans="1:7" s="49" customFormat="1" x14ac:dyDescent="0.2">
      <c r="A205" s="67"/>
      <c r="B205" s="72" t="s">
        <v>186</v>
      </c>
      <c r="C205" s="58" t="s">
        <v>381</v>
      </c>
      <c r="D205" s="58" t="s">
        <v>6</v>
      </c>
      <c r="E205" s="83">
        <v>1</v>
      </c>
      <c r="F205" s="69">
        <v>0</v>
      </c>
      <c r="G205" s="70">
        <f t="shared" si="4"/>
        <v>0</v>
      </c>
    </row>
    <row r="206" spans="1:7" s="49" customFormat="1" x14ac:dyDescent="0.2">
      <c r="A206" s="67"/>
      <c r="B206" s="75"/>
      <c r="C206" s="58"/>
      <c r="D206" s="58"/>
      <c r="E206" s="83"/>
      <c r="F206" s="70"/>
      <c r="G206" s="70"/>
    </row>
    <row r="207" spans="1:7" s="49" customFormat="1" x14ac:dyDescent="0.2">
      <c r="A207" s="67"/>
      <c r="B207" s="64" t="s">
        <v>49</v>
      </c>
      <c r="C207" s="58"/>
      <c r="D207" s="58"/>
      <c r="E207" s="83"/>
      <c r="F207" s="70"/>
      <c r="G207" s="70"/>
    </row>
    <row r="208" spans="1:7" s="49" customFormat="1" x14ac:dyDescent="0.2">
      <c r="A208" s="67"/>
      <c r="B208" s="72" t="s">
        <v>187</v>
      </c>
      <c r="C208" s="58" t="s">
        <v>387</v>
      </c>
      <c r="D208" s="58" t="s">
        <v>6</v>
      </c>
      <c r="E208" s="83">
        <v>1</v>
      </c>
      <c r="F208" s="69">
        <v>0</v>
      </c>
      <c r="G208" s="70">
        <f t="shared" si="4"/>
        <v>0</v>
      </c>
    </row>
    <row r="209" spans="1:7" s="49" customFormat="1" x14ac:dyDescent="0.2">
      <c r="A209" s="67"/>
      <c r="B209" s="72" t="s">
        <v>188</v>
      </c>
      <c r="C209" s="58" t="s">
        <v>385</v>
      </c>
      <c r="D209" s="58" t="s">
        <v>6</v>
      </c>
      <c r="E209" s="83">
        <v>1</v>
      </c>
      <c r="F209" s="69">
        <v>0</v>
      </c>
      <c r="G209" s="70">
        <f t="shared" si="4"/>
        <v>0</v>
      </c>
    </row>
    <row r="210" spans="1:7" s="49" customFormat="1" x14ac:dyDescent="0.2">
      <c r="A210" s="67"/>
      <c r="B210" s="72" t="s">
        <v>189</v>
      </c>
      <c r="C210" s="58" t="s">
        <v>386</v>
      </c>
      <c r="D210" s="58" t="s">
        <v>6</v>
      </c>
      <c r="E210" s="83">
        <v>1</v>
      </c>
      <c r="F210" s="69">
        <v>0</v>
      </c>
      <c r="G210" s="70">
        <f t="shared" ref="G210" si="5">ROUND(E210*F210,2)</f>
        <v>0</v>
      </c>
    </row>
    <row r="211" spans="1:7" x14ac:dyDescent="0.2">
      <c r="A211" s="63"/>
      <c r="B211" s="66"/>
      <c r="C211" s="57"/>
      <c r="D211" s="58"/>
      <c r="E211" s="82"/>
      <c r="F211" s="61"/>
      <c r="G211" s="61"/>
    </row>
    <row r="212" spans="1:7" x14ac:dyDescent="0.2">
      <c r="A212" s="76" t="s">
        <v>192</v>
      </c>
      <c r="B212" s="56" t="s">
        <v>193</v>
      </c>
      <c r="C212" s="57"/>
      <c r="D212" s="58"/>
      <c r="E212" s="82"/>
      <c r="F212" s="61"/>
      <c r="G212" s="61"/>
    </row>
    <row r="213" spans="1:7" s="49" customFormat="1" ht="25.5" x14ac:dyDescent="0.2">
      <c r="A213" s="77"/>
      <c r="B213" s="62" t="s">
        <v>13</v>
      </c>
      <c r="C213" s="58"/>
      <c r="D213" s="58"/>
      <c r="E213" s="83"/>
      <c r="F213" s="70"/>
      <c r="G213" s="70"/>
    </row>
    <row r="214" spans="1:7" s="49" customFormat="1" x14ac:dyDescent="0.2">
      <c r="A214" s="67"/>
      <c r="B214" s="64" t="s">
        <v>14</v>
      </c>
      <c r="C214" s="58"/>
      <c r="D214" s="58"/>
      <c r="E214" s="83"/>
      <c r="F214" s="70"/>
      <c r="G214" s="70"/>
    </row>
    <row r="215" spans="1:7" s="49" customFormat="1" x14ac:dyDescent="0.2">
      <c r="A215" s="67"/>
      <c r="B215" s="72" t="s">
        <v>16</v>
      </c>
      <c r="C215" s="58" t="s">
        <v>221</v>
      </c>
      <c r="D215" s="58" t="s">
        <v>6</v>
      </c>
      <c r="E215" s="83">
        <v>1</v>
      </c>
      <c r="F215" s="69">
        <v>0</v>
      </c>
      <c r="G215" s="70">
        <f t="shared" ref="G215:G229" si="6">ROUND(E215*F215,2)</f>
        <v>0</v>
      </c>
    </row>
    <row r="216" spans="1:7" s="49" customFormat="1" x14ac:dyDescent="0.2">
      <c r="A216" s="67"/>
      <c r="B216" s="72" t="s">
        <v>17</v>
      </c>
      <c r="C216" s="58" t="s">
        <v>222</v>
      </c>
      <c r="D216" s="58" t="s">
        <v>6</v>
      </c>
      <c r="E216" s="83">
        <v>1</v>
      </c>
      <c r="F216" s="69">
        <v>0</v>
      </c>
      <c r="G216" s="70">
        <f t="shared" si="6"/>
        <v>0</v>
      </c>
    </row>
    <row r="217" spans="1:7" s="49" customFormat="1" x14ac:dyDescent="0.2">
      <c r="A217" s="67"/>
      <c r="B217" s="72" t="s">
        <v>18</v>
      </c>
      <c r="C217" s="58" t="s">
        <v>223</v>
      </c>
      <c r="D217" s="58" t="s">
        <v>6</v>
      </c>
      <c r="E217" s="83">
        <v>1</v>
      </c>
      <c r="F217" s="69">
        <v>0</v>
      </c>
      <c r="G217" s="70">
        <f t="shared" si="6"/>
        <v>0</v>
      </c>
    </row>
    <row r="218" spans="1:7" s="49" customFormat="1" x14ac:dyDescent="0.2">
      <c r="A218" s="67"/>
      <c r="B218" s="72" t="s">
        <v>19</v>
      </c>
      <c r="C218" s="58" t="s">
        <v>224</v>
      </c>
      <c r="D218" s="58" t="s">
        <v>6</v>
      </c>
      <c r="E218" s="83">
        <v>1</v>
      </c>
      <c r="F218" s="69">
        <v>0</v>
      </c>
      <c r="G218" s="70">
        <f t="shared" si="6"/>
        <v>0</v>
      </c>
    </row>
    <row r="219" spans="1:7" s="49" customFormat="1" x14ac:dyDescent="0.2">
      <c r="A219" s="67"/>
      <c r="B219" s="72" t="s">
        <v>20</v>
      </c>
      <c r="C219" s="58" t="s">
        <v>225</v>
      </c>
      <c r="D219" s="58" t="s">
        <v>6</v>
      </c>
      <c r="E219" s="83">
        <v>1</v>
      </c>
      <c r="F219" s="69">
        <v>0</v>
      </c>
      <c r="G219" s="70">
        <f t="shared" si="6"/>
        <v>0</v>
      </c>
    </row>
    <row r="220" spans="1:7" s="49" customFormat="1" x14ac:dyDescent="0.2">
      <c r="A220" s="67"/>
      <c r="B220" s="72" t="s">
        <v>21</v>
      </c>
      <c r="C220" s="58" t="s">
        <v>226</v>
      </c>
      <c r="D220" s="58" t="s">
        <v>6</v>
      </c>
      <c r="E220" s="83">
        <v>1</v>
      </c>
      <c r="F220" s="69">
        <v>0</v>
      </c>
      <c r="G220" s="70">
        <f t="shared" si="6"/>
        <v>0</v>
      </c>
    </row>
    <row r="221" spans="1:7" s="49" customFormat="1" x14ac:dyDescent="0.2">
      <c r="A221" s="67"/>
      <c r="B221" s="72" t="s">
        <v>22</v>
      </c>
      <c r="C221" s="58" t="s">
        <v>227</v>
      </c>
      <c r="D221" s="58" t="s">
        <v>6</v>
      </c>
      <c r="E221" s="83">
        <v>1</v>
      </c>
      <c r="F221" s="69">
        <v>0</v>
      </c>
      <c r="G221" s="70">
        <f t="shared" si="6"/>
        <v>0</v>
      </c>
    </row>
    <row r="222" spans="1:7" s="49" customFormat="1" x14ac:dyDescent="0.2">
      <c r="A222" s="67"/>
      <c r="B222" s="72" t="s">
        <v>23</v>
      </c>
      <c r="C222" s="58" t="s">
        <v>228</v>
      </c>
      <c r="D222" s="58" t="s">
        <v>6</v>
      </c>
      <c r="E222" s="83">
        <v>1</v>
      </c>
      <c r="F222" s="69">
        <v>0</v>
      </c>
      <c r="G222" s="70">
        <f t="shared" si="6"/>
        <v>0</v>
      </c>
    </row>
    <row r="223" spans="1:7" s="49" customFormat="1" x14ac:dyDescent="0.2">
      <c r="A223" s="67"/>
      <c r="B223" s="72" t="s">
        <v>24</v>
      </c>
      <c r="C223" s="58" t="s">
        <v>229</v>
      </c>
      <c r="D223" s="58" t="s">
        <v>6</v>
      </c>
      <c r="E223" s="83">
        <v>1</v>
      </c>
      <c r="F223" s="69">
        <v>0</v>
      </c>
      <c r="G223" s="70">
        <f t="shared" si="6"/>
        <v>0</v>
      </c>
    </row>
    <row r="224" spans="1:7" s="49" customFormat="1" x14ac:dyDescent="0.2">
      <c r="A224" s="67"/>
      <c r="B224" s="72" t="s">
        <v>25</v>
      </c>
      <c r="C224" s="58" t="s">
        <v>230</v>
      </c>
      <c r="D224" s="58" t="s">
        <v>6</v>
      </c>
      <c r="E224" s="83">
        <v>1</v>
      </c>
      <c r="F224" s="69">
        <v>0</v>
      </c>
      <c r="G224" s="70">
        <f t="shared" si="6"/>
        <v>0</v>
      </c>
    </row>
    <row r="225" spans="1:7" s="49" customFormat="1" x14ac:dyDescent="0.2">
      <c r="A225" s="67"/>
      <c r="B225" s="72" t="s">
        <v>26</v>
      </c>
      <c r="C225" s="58" t="s">
        <v>231</v>
      </c>
      <c r="D225" s="58" t="s">
        <v>6</v>
      </c>
      <c r="E225" s="83">
        <v>1</v>
      </c>
      <c r="F225" s="69">
        <v>0</v>
      </c>
      <c r="G225" s="70">
        <f t="shared" si="6"/>
        <v>0</v>
      </c>
    </row>
    <row r="226" spans="1:7" s="49" customFormat="1" x14ac:dyDescent="0.2">
      <c r="A226" s="67"/>
      <c r="B226" s="72" t="s">
        <v>27</v>
      </c>
      <c r="C226" s="58" t="s">
        <v>232</v>
      </c>
      <c r="D226" s="58" t="s">
        <v>6</v>
      </c>
      <c r="E226" s="83">
        <v>1</v>
      </c>
      <c r="F226" s="69">
        <v>0</v>
      </c>
      <c r="G226" s="70">
        <f t="shared" si="6"/>
        <v>0</v>
      </c>
    </row>
    <row r="227" spans="1:7" s="49" customFormat="1" x14ac:dyDescent="0.2">
      <c r="A227" s="67"/>
      <c r="B227" s="72" t="s">
        <v>28</v>
      </c>
      <c r="C227" s="58" t="s">
        <v>233</v>
      </c>
      <c r="D227" s="58" t="s">
        <v>6</v>
      </c>
      <c r="E227" s="83">
        <v>1</v>
      </c>
      <c r="F227" s="69">
        <v>0</v>
      </c>
      <c r="G227" s="70">
        <f t="shared" si="6"/>
        <v>0</v>
      </c>
    </row>
    <row r="228" spans="1:7" s="49" customFormat="1" x14ac:dyDescent="0.2">
      <c r="A228" s="67"/>
      <c r="B228" s="72" t="s">
        <v>29</v>
      </c>
      <c r="C228" s="58" t="s">
        <v>234</v>
      </c>
      <c r="D228" s="58" t="s">
        <v>6</v>
      </c>
      <c r="E228" s="83">
        <v>1</v>
      </c>
      <c r="F228" s="69">
        <v>0</v>
      </c>
      <c r="G228" s="70">
        <f t="shared" si="6"/>
        <v>0</v>
      </c>
    </row>
    <row r="229" spans="1:7" s="49" customFormat="1" x14ac:dyDescent="0.2">
      <c r="A229" s="67"/>
      <c r="B229" s="72" t="s">
        <v>30</v>
      </c>
      <c r="C229" s="58" t="s">
        <v>235</v>
      </c>
      <c r="D229" s="58" t="s">
        <v>6</v>
      </c>
      <c r="E229" s="83">
        <v>1</v>
      </c>
      <c r="F229" s="69">
        <v>0</v>
      </c>
      <c r="G229" s="70">
        <f t="shared" si="6"/>
        <v>0</v>
      </c>
    </row>
    <row r="230" spans="1:7" s="49" customFormat="1" x14ac:dyDescent="0.2">
      <c r="A230" s="67"/>
      <c r="B230" s="62"/>
      <c r="C230" s="58"/>
      <c r="D230" s="58"/>
      <c r="E230" s="83"/>
      <c r="F230" s="70"/>
      <c r="G230" s="70"/>
    </row>
    <row r="231" spans="1:7" s="49" customFormat="1" ht="25.5" x14ac:dyDescent="0.2">
      <c r="A231" s="77"/>
      <c r="B231" s="68" t="s">
        <v>194</v>
      </c>
      <c r="C231" s="58"/>
      <c r="D231" s="58"/>
      <c r="E231" s="83"/>
      <c r="F231" s="70"/>
      <c r="G231" s="70"/>
    </row>
    <row r="232" spans="1:7" s="49" customFormat="1" x14ac:dyDescent="0.2">
      <c r="A232" s="67"/>
      <c r="B232" s="71" t="s">
        <v>31</v>
      </c>
      <c r="C232" s="58"/>
      <c r="D232" s="58"/>
      <c r="E232" s="83"/>
      <c r="F232" s="70"/>
      <c r="G232" s="70"/>
    </row>
    <row r="233" spans="1:7" s="49" customFormat="1" x14ac:dyDescent="0.2">
      <c r="A233" s="67"/>
      <c r="B233" s="72" t="s">
        <v>32</v>
      </c>
      <c r="C233" s="58" t="s">
        <v>236</v>
      </c>
      <c r="D233" s="58" t="s">
        <v>6</v>
      </c>
      <c r="E233" s="83">
        <v>1</v>
      </c>
      <c r="F233" s="69">
        <v>0</v>
      </c>
      <c r="G233" s="70">
        <f t="shared" ref="G233:G235" si="7">ROUND(E233*F233,2)</f>
        <v>0</v>
      </c>
    </row>
    <row r="234" spans="1:7" s="49" customFormat="1" x14ac:dyDescent="0.2">
      <c r="A234" s="67"/>
      <c r="B234" s="72" t="s">
        <v>33</v>
      </c>
      <c r="C234" s="58" t="s">
        <v>237</v>
      </c>
      <c r="D234" s="58" t="s">
        <v>6</v>
      </c>
      <c r="E234" s="83">
        <v>1</v>
      </c>
      <c r="F234" s="69">
        <v>0</v>
      </c>
      <c r="G234" s="70">
        <f t="shared" si="7"/>
        <v>0</v>
      </c>
    </row>
    <row r="235" spans="1:7" s="49" customFormat="1" x14ac:dyDescent="0.2">
      <c r="A235" s="67"/>
      <c r="B235" s="72" t="s">
        <v>34</v>
      </c>
      <c r="C235" s="58" t="s">
        <v>238</v>
      </c>
      <c r="D235" s="58" t="s">
        <v>6</v>
      </c>
      <c r="E235" s="83">
        <v>1</v>
      </c>
      <c r="F235" s="69">
        <v>0</v>
      </c>
      <c r="G235" s="70">
        <f t="shared" si="7"/>
        <v>0</v>
      </c>
    </row>
    <row r="236" spans="1:7" s="49" customFormat="1" x14ac:dyDescent="0.2">
      <c r="A236" s="67"/>
      <c r="B236" s="62"/>
      <c r="C236" s="58"/>
      <c r="D236" s="58"/>
      <c r="E236" s="83"/>
      <c r="F236" s="70"/>
      <c r="G236" s="70"/>
    </row>
    <row r="237" spans="1:7" s="49" customFormat="1" ht="25.5" x14ac:dyDescent="0.2">
      <c r="A237" s="77"/>
      <c r="B237" s="68" t="s">
        <v>35</v>
      </c>
      <c r="C237" s="58"/>
      <c r="D237" s="58"/>
      <c r="E237" s="83"/>
      <c r="F237" s="70"/>
      <c r="G237" s="70"/>
    </row>
    <row r="238" spans="1:7" s="49" customFormat="1" x14ac:dyDescent="0.2">
      <c r="A238" s="67"/>
      <c r="B238" s="64" t="s">
        <v>14</v>
      </c>
      <c r="C238" s="58"/>
      <c r="D238" s="58"/>
      <c r="E238" s="83"/>
      <c r="F238" s="70"/>
      <c r="G238" s="70"/>
    </row>
    <row r="239" spans="1:7" s="49" customFormat="1" x14ac:dyDescent="0.2">
      <c r="A239" s="67"/>
      <c r="B239" s="72" t="s">
        <v>36</v>
      </c>
      <c r="C239" s="58" t="s">
        <v>239</v>
      </c>
      <c r="D239" s="58" t="s">
        <v>6</v>
      </c>
      <c r="E239" s="83">
        <v>1</v>
      </c>
      <c r="F239" s="69">
        <v>0</v>
      </c>
      <c r="G239" s="70">
        <f t="shared" ref="G239:G242" si="8">ROUND(E239*F239,2)</f>
        <v>0</v>
      </c>
    </row>
    <row r="240" spans="1:7" s="49" customFormat="1" x14ac:dyDescent="0.2">
      <c r="A240" s="67"/>
      <c r="B240" s="72" t="s">
        <v>37</v>
      </c>
      <c r="C240" s="58" t="s">
        <v>240</v>
      </c>
      <c r="D240" s="58" t="s">
        <v>6</v>
      </c>
      <c r="E240" s="83">
        <v>1</v>
      </c>
      <c r="F240" s="69">
        <v>0</v>
      </c>
      <c r="G240" s="70">
        <f t="shared" si="8"/>
        <v>0</v>
      </c>
    </row>
    <row r="241" spans="1:7" s="49" customFormat="1" x14ac:dyDescent="0.2">
      <c r="A241" s="67"/>
      <c r="B241" s="72" t="s">
        <v>38</v>
      </c>
      <c r="C241" s="58" t="s">
        <v>241</v>
      </c>
      <c r="D241" s="58" t="s">
        <v>6</v>
      </c>
      <c r="E241" s="83">
        <v>1</v>
      </c>
      <c r="F241" s="69">
        <v>0</v>
      </c>
      <c r="G241" s="70">
        <f t="shared" si="8"/>
        <v>0</v>
      </c>
    </row>
    <row r="242" spans="1:7" s="49" customFormat="1" x14ac:dyDescent="0.2">
      <c r="A242" s="67"/>
      <c r="B242" s="72" t="s">
        <v>39</v>
      </c>
      <c r="C242" s="58" t="s">
        <v>242</v>
      </c>
      <c r="D242" s="58" t="s">
        <v>6</v>
      </c>
      <c r="E242" s="83">
        <v>1</v>
      </c>
      <c r="F242" s="69">
        <v>0</v>
      </c>
      <c r="G242" s="70">
        <f t="shared" si="8"/>
        <v>0</v>
      </c>
    </row>
    <row r="243" spans="1:7" s="49" customFormat="1" x14ac:dyDescent="0.2">
      <c r="A243" s="67"/>
      <c r="B243" s="71"/>
      <c r="C243" s="58"/>
      <c r="D243" s="58"/>
      <c r="E243" s="83"/>
      <c r="F243" s="70"/>
      <c r="G243" s="70"/>
    </row>
    <row r="244" spans="1:7" s="49" customFormat="1" x14ac:dyDescent="0.2">
      <c r="A244" s="67"/>
      <c r="B244" s="64" t="s">
        <v>48</v>
      </c>
      <c r="C244" s="58"/>
      <c r="D244" s="58"/>
      <c r="E244" s="83"/>
      <c r="F244" s="70"/>
      <c r="G244" s="70"/>
    </row>
    <row r="245" spans="1:7" s="49" customFormat="1" x14ac:dyDescent="0.2">
      <c r="A245" s="67"/>
      <c r="B245" s="72" t="s">
        <v>40</v>
      </c>
      <c r="C245" s="58" t="s">
        <v>243</v>
      </c>
      <c r="D245" s="58" t="s">
        <v>6</v>
      </c>
      <c r="E245" s="83">
        <v>1</v>
      </c>
      <c r="F245" s="69">
        <v>0</v>
      </c>
      <c r="G245" s="70">
        <f t="shared" ref="G245:G251" si="9">ROUND(E245*F245,2)</f>
        <v>0</v>
      </c>
    </row>
    <row r="246" spans="1:7" s="49" customFormat="1" x14ac:dyDescent="0.2">
      <c r="A246" s="67"/>
      <c r="B246" s="72" t="s">
        <v>41</v>
      </c>
      <c r="C246" s="58" t="s">
        <v>244</v>
      </c>
      <c r="D246" s="58" t="s">
        <v>6</v>
      </c>
      <c r="E246" s="83">
        <v>1</v>
      </c>
      <c r="F246" s="69">
        <v>0</v>
      </c>
      <c r="G246" s="70">
        <f t="shared" si="9"/>
        <v>0</v>
      </c>
    </row>
    <row r="247" spans="1:7" s="49" customFormat="1" x14ac:dyDescent="0.2">
      <c r="A247" s="67"/>
      <c r="B247" s="72" t="s">
        <v>42</v>
      </c>
      <c r="C247" s="58" t="s">
        <v>245</v>
      </c>
      <c r="D247" s="58" t="s">
        <v>6</v>
      </c>
      <c r="E247" s="83">
        <v>1</v>
      </c>
      <c r="F247" s="69">
        <v>0</v>
      </c>
      <c r="G247" s="70">
        <f t="shared" si="9"/>
        <v>0</v>
      </c>
    </row>
    <row r="248" spans="1:7" s="49" customFormat="1" x14ac:dyDescent="0.2">
      <c r="A248" s="67"/>
      <c r="B248" s="72" t="s">
        <v>43</v>
      </c>
      <c r="C248" s="58" t="s">
        <v>246</v>
      </c>
      <c r="D248" s="58" t="s">
        <v>6</v>
      </c>
      <c r="E248" s="83">
        <v>1</v>
      </c>
      <c r="F248" s="69">
        <v>0</v>
      </c>
      <c r="G248" s="70">
        <f t="shared" si="9"/>
        <v>0</v>
      </c>
    </row>
    <row r="249" spans="1:7" s="49" customFormat="1" x14ac:dyDescent="0.2">
      <c r="A249" s="67"/>
      <c r="B249" s="72" t="s">
        <v>44</v>
      </c>
      <c r="C249" s="58" t="s">
        <v>247</v>
      </c>
      <c r="D249" s="58" t="s">
        <v>6</v>
      </c>
      <c r="E249" s="83">
        <v>1</v>
      </c>
      <c r="F249" s="69">
        <v>0</v>
      </c>
      <c r="G249" s="70">
        <f t="shared" si="9"/>
        <v>0</v>
      </c>
    </row>
    <row r="250" spans="1:7" s="49" customFormat="1" x14ac:dyDescent="0.2">
      <c r="A250" s="67"/>
      <c r="B250" s="72" t="s">
        <v>45</v>
      </c>
      <c r="C250" s="58" t="s">
        <v>248</v>
      </c>
      <c r="D250" s="58" t="s">
        <v>6</v>
      </c>
      <c r="E250" s="83">
        <v>1</v>
      </c>
      <c r="F250" s="69">
        <v>0</v>
      </c>
      <c r="G250" s="70">
        <f t="shared" si="9"/>
        <v>0</v>
      </c>
    </row>
    <row r="251" spans="1:7" s="49" customFormat="1" x14ac:dyDescent="0.2">
      <c r="A251" s="67"/>
      <c r="B251" s="72" t="s">
        <v>46</v>
      </c>
      <c r="C251" s="58" t="s">
        <v>249</v>
      </c>
      <c r="D251" s="58" t="s">
        <v>6</v>
      </c>
      <c r="E251" s="83">
        <v>1</v>
      </c>
      <c r="F251" s="69">
        <v>0</v>
      </c>
      <c r="G251" s="70">
        <f t="shared" si="9"/>
        <v>0</v>
      </c>
    </row>
    <row r="252" spans="1:7" s="49" customFormat="1" x14ac:dyDescent="0.2">
      <c r="A252" s="67"/>
      <c r="B252" s="71"/>
      <c r="C252" s="58"/>
      <c r="D252" s="58"/>
      <c r="E252" s="83"/>
      <c r="F252" s="70"/>
      <c r="G252" s="70"/>
    </row>
    <row r="253" spans="1:7" s="49" customFormat="1" x14ac:dyDescent="0.2">
      <c r="A253" s="67"/>
      <c r="B253" s="64" t="s">
        <v>49</v>
      </c>
      <c r="C253" s="58"/>
      <c r="D253" s="58"/>
      <c r="E253" s="83"/>
      <c r="F253" s="70"/>
      <c r="G253" s="70"/>
    </row>
    <row r="254" spans="1:7" s="49" customFormat="1" x14ac:dyDescent="0.2">
      <c r="A254" s="67"/>
      <c r="B254" s="72" t="s">
        <v>47</v>
      </c>
      <c r="C254" s="58" t="s">
        <v>250</v>
      </c>
      <c r="D254" s="58" t="s">
        <v>6</v>
      </c>
      <c r="E254" s="83">
        <v>1</v>
      </c>
      <c r="F254" s="69">
        <v>0</v>
      </c>
      <c r="G254" s="70">
        <f t="shared" ref="G254" si="10">ROUND(E254*F254,2)</f>
        <v>0</v>
      </c>
    </row>
    <row r="255" spans="1:7" s="49" customFormat="1" x14ac:dyDescent="0.2">
      <c r="A255" s="67"/>
      <c r="B255" s="62"/>
      <c r="C255" s="58"/>
      <c r="D255" s="58"/>
      <c r="E255" s="83"/>
      <c r="F255" s="70"/>
      <c r="G255" s="70"/>
    </row>
    <row r="256" spans="1:7" s="49" customFormat="1" ht="38.25" x14ac:dyDescent="0.2">
      <c r="A256" s="77"/>
      <c r="B256" s="68" t="s">
        <v>219</v>
      </c>
      <c r="C256" s="58"/>
      <c r="D256" s="58"/>
      <c r="E256" s="83"/>
      <c r="F256" s="70"/>
      <c r="G256" s="70"/>
    </row>
    <row r="257" spans="1:7" s="49" customFormat="1" x14ac:dyDescent="0.2">
      <c r="A257" s="67"/>
      <c r="B257" s="64" t="s">
        <v>14</v>
      </c>
      <c r="C257" s="58"/>
      <c r="D257" s="58"/>
      <c r="E257" s="83"/>
      <c r="F257" s="70"/>
      <c r="G257" s="70"/>
    </row>
    <row r="258" spans="1:7" s="49" customFormat="1" x14ac:dyDescent="0.2">
      <c r="A258" s="67"/>
      <c r="B258" s="72" t="s">
        <v>50</v>
      </c>
      <c r="C258" s="58" t="s">
        <v>251</v>
      </c>
      <c r="D258" s="58" t="s">
        <v>6</v>
      </c>
      <c r="E258" s="83">
        <v>1</v>
      </c>
      <c r="F258" s="69">
        <v>0</v>
      </c>
      <c r="G258" s="70">
        <f t="shared" ref="G258:G259" si="11">ROUND(E258*F258,2)</f>
        <v>0</v>
      </c>
    </row>
    <row r="259" spans="1:7" s="49" customFormat="1" x14ac:dyDescent="0.2">
      <c r="A259" s="67"/>
      <c r="B259" s="73" t="s">
        <v>51</v>
      </c>
      <c r="C259" s="58" t="s">
        <v>252</v>
      </c>
      <c r="D259" s="58" t="s">
        <v>6</v>
      </c>
      <c r="E259" s="83">
        <v>1</v>
      </c>
      <c r="F259" s="69">
        <v>0</v>
      </c>
      <c r="G259" s="70">
        <f t="shared" si="11"/>
        <v>0</v>
      </c>
    </row>
    <row r="260" spans="1:7" s="49" customFormat="1" x14ac:dyDescent="0.2">
      <c r="A260" s="67"/>
      <c r="B260" s="74"/>
      <c r="C260" s="58"/>
      <c r="D260" s="58"/>
      <c r="E260" s="83"/>
      <c r="F260" s="70"/>
      <c r="G260" s="70"/>
    </row>
    <row r="261" spans="1:7" s="49" customFormat="1" x14ac:dyDescent="0.2">
      <c r="A261" s="67"/>
      <c r="B261" s="64" t="s">
        <v>48</v>
      </c>
      <c r="C261" s="58"/>
      <c r="D261" s="58"/>
      <c r="E261" s="83"/>
      <c r="F261" s="70"/>
      <c r="G261" s="70"/>
    </row>
    <row r="262" spans="1:7" s="49" customFormat="1" x14ac:dyDescent="0.2">
      <c r="A262" s="67"/>
      <c r="B262" s="72" t="s">
        <v>52</v>
      </c>
      <c r="C262" s="58" t="s">
        <v>253</v>
      </c>
      <c r="D262" s="58" t="s">
        <v>6</v>
      </c>
      <c r="E262" s="83">
        <v>1</v>
      </c>
      <c r="F262" s="69">
        <v>0</v>
      </c>
      <c r="G262" s="70">
        <f t="shared" ref="G262" si="12">ROUND(E262*F262,2)</f>
        <v>0</v>
      </c>
    </row>
    <row r="263" spans="1:7" s="49" customFormat="1" x14ac:dyDescent="0.2">
      <c r="A263" s="67"/>
      <c r="B263" s="62"/>
      <c r="C263" s="58"/>
      <c r="D263" s="58"/>
      <c r="E263" s="83"/>
      <c r="F263" s="70"/>
      <c r="G263" s="70"/>
    </row>
    <row r="264" spans="1:7" s="49" customFormat="1" ht="27" customHeight="1" x14ac:dyDescent="0.2">
      <c r="A264" s="77"/>
      <c r="B264" s="68" t="s">
        <v>220</v>
      </c>
      <c r="C264" s="58"/>
      <c r="D264" s="58"/>
      <c r="E264" s="83"/>
      <c r="F264" s="70"/>
      <c r="G264" s="70"/>
    </row>
    <row r="265" spans="1:7" s="49" customFormat="1" x14ac:dyDescent="0.2">
      <c r="A265" s="67"/>
      <c r="B265" s="64" t="s">
        <v>31</v>
      </c>
      <c r="C265" s="58"/>
      <c r="D265" s="58"/>
      <c r="E265" s="83"/>
      <c r="F265" s="70"/>
      <c r="G265" s="70"/>
    </row>
    <row r="266" spans="1:7" s="49" customFormat="1" x14ac:dyDescent="0.2">
      <c r="A266" s="67"/>
      <c r="B266" s="72" t="s">
        <v>53</v>
      </c>
      <c r="C266" s="58" t="s">
        <v>254</v>
      </c>
      <c r="D266" s="58" t="s">
        <v>6</v>
      </c>
      <c r="E266" s="83">
        <v>1</v>
      </c>
      <c r="F266" s="69">
        <v>0</v>
      </c>
      <c r="G266" s="70">
        <f t="shared" ref="G266:G269" si="13">ROUND(E266*F266,2)</f>
        <v>0</v>
      </c>
    </row>
    <row r="267" spans="1:7" s="49" customFormat="1" x14ac:dyDescent="0.2">
      <c r="A267" s="67"/>
      <c r="B267" s="72" t="s">
        <v>54</v>
      </c>
      <c r="C267" s="58" t="s">
        <v>255</v>
      </c>
      <c r="D267" s="58" t="s">
        <v>6</v>
      </c>
      <c r="E267" s="83">
        <v>1</v>
      </c>
      <c r="F267" s="69">
        <v>0</v>
      </c>
      <c r="G267" s="70">
        <f t="shared" si="13"/>
        <v>0</v>
      </c>
    </row>
    <row r="268" spans="1:7" s="49" customFormat="1" x14ac:dyDescent="0.2">
      <c r="A268" s="67"/>
      <c r="B268" s="72" t="s">
        <v>55</v>
      </c>
      <c r="C268" s="58" t="s">
        <v>256</v>
      </c>
      <c r="D268" s="58" t="s">
        <v>6</v>
      </c>
      <c r="E268" s="83">
        <v>1</v>
      </c>
      <c r="F268" s="69">
        <v>0</v>
      </c>
      <c r="G268" s="70">
        <f t="shared" si="13"/>
        <v>0</v>
      </c>
    </row>
    <row r="269" spans="1:7" s="49" customFormat="1" x14ac:dyDescent="0.2">
      <c r="A269" s="67"/>
      <c r="B269" s="72" t="s">
        <v>56</v>
      </c>
      <c r="C269" s="58" t="s">
        <v>257</v>
      </c>
      <c r="D269" s="58" t="s">
        <v>6</v>
      </c>
      <c r="E269" s="83">
        <v>1</v>
      </c>
      <c r="F269" s="69">
        <v>0</v>
      </c>
      <c r="G269" s="70">
        <f t="shared" si="13"/>
        <v>0</v>
      </c>
    </row>
    <row r="270" spans="1:7" s="49" customFormat="1" x14ac:dyDescent="0.2">
      <c r="A270" s="67"/>
      <c r="B270" s="62"/>
      <c r="C270" s="58"/>
      <c r="D270" s="58"/>
      <c r="E270" s="83"/>
      <c r="F270" s="70"/>
      <c r="G270" s="70"/>
    </row>
    <row r="271" spans="1:7" s="49" customFormat="1" ht="25.5" x14ac:dyDescent="0.2">
      <c r="A271" s="77"/>
      <c r="B271" s="68" t="s">
        <v>57</v>
      </c>
      <c r="C271" s="58"/>
      <c r="D271" s="58"/>
      <c r="E271" s="83"/>
      <c r="F271" s="70"/>
      <c r="G271" s="70"/>
    </row>
    <row r="272" spans="1:7" s="49" customFormat="1" x14ac:dyDescent="0.2">
      <c r="A272" s="67"/>
      <c r="B272" s="64" t="s">
        <v>14</v>
      </c>
      <c r="C272" s="58"/>
      <c r="D272" s="58"/>
      <c r="E272" s="83"/>
      <c r="F272" s="70"/>
      <c r="G272" s="70"/>
    </row>
    <row r="273" spans="1:7" s="49" customFormat="1" x14ac:dyDescent="0.2">
      <c r="A273" s="67"/>
      <c r="B273" s="72" t="s">
        <v>58</v>
      </c>
      <c r="C273" s="58" t="s">
        <v>258</v>
      </c>
      <c r="D273" s="58" t="s">
        <v>6</v>
      </c>
      <c r="E273" s="83">
        <v>1</v>
      </c>
      <c r="F273" s="69">
        <v>0</v>
      </c>
      <c r="G273" s="70">
        <f t="shared" ref="G273" si="14">ROUND(E273*F273,2)</f>
        <v>0</v>
      </c>
    </row>
    <row r="274" spans="1:7" s="49" customFormat="1" x14ac:dyDescent="0.2">
      <c r="A274" s="67"/>
      <c r="B274" s="75"/>
      <c r="C274" s="58"/>
      <c r="D274" s="58"/>
      <c r="E274" s="83"/>
      <c r="F274" s="70"/>
      <c r="G274" s="70"/>
    </row>
    <row r="275" spans="1:7" s="49" customFormat="1" x14ac:dyDescent="0.2">
      <c r="A275" s="67"/>
      <c r="B275" s="64" t="s">
        <v>48</v>
      </c>
      <c r="C275" s="58"/>
      <c r="D275" s="58"/>
      <c r="E275" s="83"/>
      <c r="F275" s="70"/>
      <c r="G275" s="70"/>
    </row>
    <row r="276" spans="1:7" s="49" customFormat="1" x14ac:dyDescent="0.2">
      <c r="A276" s="67"/>
      <c r="B276" s="72" t="s">
        <v>59</v>
      </c>
      <c r="C276" s="58" t="s">
        <v>259</v>
      </c>
      <c r="D276" s="58" t="s">
        <v>6</v>
      </c>
      <c r="E276" s="83">
        <v>1</v>
      </c>
      <c r="F276" s="69">
        <v>0</v>
      </c>
      <c r="G276" s="70">
        <f t="shared" ref="G276:G326" si="15">ROUND(E276*F276,2)</f>
        <v>0</v>
      </c>
    </row>
    <row r="277" spans="1:7" s="49" customFormat="1" x14ac:dyDescent="0.2">
      <c r="A277" s="67"/>
      <c r="B277" s="72" t="s">
        <v>60</v>
      </c>
      <c r="C277" s="58" t="s">
        <v>260</v>
      </c>
      <c r="D277" s="58" t="s">
        <v>6</v>
      </c>
      <c r="E277" s="83">
        <v>1</v>
      </c>
      <c r="F277" s="69">
        <v>0</v>
      </c>
      <c r="G277" s="70">
        <f t="shared" si="15"/>
        <v>0</v>
      </c>
    </row>
    <row r="278" spans="1:7" s="49" customFormat="1" x14ac:dyDescent="0.2">
      <c r="A278" s="67"/>
      <c r="B278" s="72" t="s">
        <v>61</v>
      </c>
      <c r="C278" s="58" t="s">
        <v>261</v>
      </c>
      <c r="D278" s="58" t="s">
        <v>6</v>
      </c>
      <c r="E278" s="83">
        <v>1</v>
      </c>
      <c r="F278" s="69">
        <v>0</v>
      </c>
      <c r="G278" s="70">
        <f t="shared" si="15"/>
        <v>0</v>
      </c>
    </row>
    <row r="279" spans="1:7" s="49" customFormat="1" x14ac:dyDescent="0.2">
      <c r="A279" s="67"/>
      <c r="B279" s="72" t="s">
        <v>62</v>
      </c>
      <c r="C279" s="58" t="s">
        <v>262</v>
      </c>
      <c r="D279" s="58" t="s">
        <v>6</v>
      </c>
      <c r="E279" s="83">
        <v>1</v>
      </c>
      <c r="F279" s="69">
        <v>0</v>
      </c>
      <c r="G279" s="70">
        <f t="shared" si="15"/>
        <v>0</v>
      </c>
    </row>
    <row r="280" spans="1:7" s="49" customFormat="1" x14ac:dyDescent="0.2">
      <c r="A280" s="67"/>
      <c r="B280" s="72" t="s">
        <v>63</v>
      </c>
      <c r="C280" s="58" t="s">
        <v>263</v>
      </c>
      <c r="D280" s="58" t="s">
        <v>6</v>
      </c>
      <c r="E280" s="83">
        <v>1</v>
      </c>
      <c r="F280" s="69">
        <v>0</v>
      </c>
      <c r="G280" s="70">
        <f t="shared" si="15"/>
        <v>0</v>
      </c>
    </row>
    <row r="281" spans="1:7" s="49" customFormat="1" x14ac:dyDescent="0.2">
      <c r="A281" s="67"/>
      <c r="B281" s="72" t="s">
        <v>64</v>
      </c>
      <c r="C281" s="58" t="s">
        <v>264</v>
      </c>
      <c r="D281" s="58" t="s">
        <v>6</v>
      </c>
      <c r="E281" s="83">
        <v>1</v>
      </c>
      <c r="F281" s="69">
        <v>0</v>
      </c>
      <c r="G281" s="70">
        <f t="shared" si="15"/>
        <v>0</v>
      </c>
    </row>
    <row r="282" spans="1:7" s="49" customFormat="1" x14ac:dyDescent="0.2">
      <c r="A282" s="67"/>
      <c r="B282" s="72" t="s">
        <v>65</v>
      </c>
      <c r="C282" s="58" t="s">
        <v>265</v>
      </c>
      <c r="D282" s="58" t="s">
        <v>6</v>
      </c>
      <c r="E282" s="83">
        <v>1</v>
      </c>
      <c r="F282" s="69">
        <v>0</v>
      </c>
      <c r="G282" s="70">
        <f t="shared" si="15"/>
        <v>0</v>
      </c>
    </row>
    <row r="283" spans="1:7" s="49" customFormat="1" x14ac:dyDescent="0.2">
      <c r="A283" s="67"/>
      <c r="B283" s="72" t="s">
        <v>66</v>
      </c>
      <c r="C283" s="58" t="s">
        <v>266</v>
      </c>
      <c r="D283" s="58" t="s">
        <v>6</v>
      </c>
      <c r="E283" s="83">
        <v>1</v>
      </c>
      <c r="F283" s="69">
        <v>0</v>
      </c>
      <c r="G283" s="70">
        <f t="shared" si="15"/>
        <v>0</v>
      </c>
    </row>
    <row r="284" spans="1:7" s="49" customFormat="1" x14ac:dyDescent="0.2">
      <c r="A284" s="67"/>
      <c r="B284" s="72" t="s">
        <v>67</v>
      </c>
      <c r="C284" s="58" t="s">
        <v>267</v>
      </c>
      <c r="D284" s="58" t="s">
        <v>6</v>
      </c>
      <c r="E284" s="83">
        <v>1</v>
      </c>
      <c r="F284" s="69">
        <v>0</v>
      </c>
      <c r="G284" s="70">
        <f t="shared" si="15"/>
        <v>0</v>
      </c>
    </row>
    <row r="285" spans="1:7" s="49" customFormat="1" x14ac:dyDescent="0.2">
      <c r="A285" s="67"/>
      <c r="B285" s="72" t="s">
        <v>68</v>
      </c>
      <c r="C285" s="58" t="s">
        <v>268</v>
      </c>
      <c r="D285" s="58" t="s">
        <v>6</v>
      </c>
      <c r="E285" s="83">
        <v>1</v>
      </c>
      <c r="F285" s="69">
        <v>0</v>
      </c>
      <c r="G285" s="70">
        <f t="shared" si="15"/>
        <v>0</v>
      </c>
    </row>
    <row r="286" spans="1:7" s="49" customFormat="1" x14ac:dyDescent="0.2">
      <c r="A286" s="67"/>
      <c r="B286" s="72" t="s">
        <v>69</v>
      </c>
      <c r="C286" s="58" t="s">
        <v>269</v>
      </c>
      <c r="D286" s="58" t="s">
        <v>6</v>
      </c>
      <c r="E286" s="83">
        <v>1</v>
      </c>
      <c r="F286" s="69">
        <v>0</v>
      </c>
      <c r="G286" s="70">
        <f t="shared" si="15"/>
        <v>0</v>
      </c>
    </row>
    <row r="287" spans="1:7" s="49" customFormat="1" x14ac:dyDescent="0.2">
      <c r="A287" s="67"/>
      <c r="B287" s="72" t="s">
        <v>70</v>
      </c>
      <c r="C287" s="58" t="s">
        <v>270</v>
      </c>
      <c r="D287" s="58" t="s">
        <v>6</v>
      </c>
      <c r="E287" s="83">
        <v>1</v>
      </c>
      <c r="F287" s="69">
        <v>0</v>
      </c>
      <c r="G287" s="70">
        <f t="shared" si="15"/>
        <v>0</v>
      </c>
    </row>
    <row r="288" spans="1:7" s="49" customFormat="1" x14ac:dyDescent="0.2">
      <c r="A288" s="67"/>
      <c r="B288" s="72" t="s">
        <v>71</v>
      </c>
      <c r="C288" s="58" t="s">
        <v>271</v>
      </c>
      <c r="D288" s="58" t="s">
        <v>6</v>
      </c>
      <c r="E288" s="83">
        <v>1</v>
      </c>
      <c r="F288" s="69">
        <v>0</v>
      </c>
      <c r="G288" s="70">
        <f t="shared" si="15"/>
        <v>0</v>
      </c>
    </row>
    <row r="289" spans="1:7" s="49" customFormat="1" x14ac:dyDescent="0.2">
      <c r="A289" s="67"/>
      <c r="B289" s="72" t="s">
        <v>72</v>
      </c>
      <c r="C289" s="58" t="s">
        <v>272</v>
      </c>
      <c r="D289" s="58" t="s">
        <v>6</v>
      </c>
      <c r="E289" s="83">
        <v>1</v>
      </c>
      <c r="F289" s="69">
        <v>0</v>
      </c>
      <c r="G289" s="70">
        <f t="shared" si="15"/>
        <v>0</v>
      </c>
    </row>
    <row r="290" spans="1:7" s="49" customFormat="1" x14ac:dyDescent="0.2">
      <c r="A290" s="67"/>
      <c r="B290" s="72" t="s">
        <v>73</v>
      </c>
      <c r="C290" s="58" t="s">
        <v>273</v>
      </c>
      <c r="D290" s="58" t="s">
        <v>6</v>
      </c>
      <c r="E290" s="83">
        <v>1</v>
      </c>
      <c r="F290" s="69">
        <v>0</v>
      </c>
      <c r="G290" s="70">
        <f t="shared" si="15"/>
        <v>0</v>
      </c>
    </row>
    <row r="291" spans="1:7" s="49" customFormat="1" x14ac:dyDescent="0.2">
      <c r="A291" s="67"/>
      <c r="B291" s="72" t="s">
        <v>74</v>
      </c>
      <c r="C291" s="58" t="s">
        <v>274</v>
      </c>
      <c r="D291" s="58" t="s">
        <v>6</v>
      </c>
      <c r="E291" s="83">
        <v>1</v>
      </c>
      <c r="F291" s="69">
        <v>0</v>
      </c>
      <c r="G291" s="70">
        <f t="shared" si="15"/>
        <v>0</v>
      </c>
    </row>
    <row r="292" spans="1:7" s="49" customFormat="1" x14ac:dyDescent="0.2">
      <c r="A292" s="67"/>
      <c r="B292" s="72" t="s">
        <v>75</v>
      </c>
      <c r="C292" s="58" t="s">
        <v>275</v>
      </c>
      <c r="D292" s="58" t="s">
        <v>6</v>
      </c>
      <c r="E292" s="83">
        <v>1</v>
      </c>
      <c r="F292" s="69">
        <v>0</v>
      </c>
      <c r="G292" s="70">
        <f t="shared" si="15"/>
        <v>0</v>
      </c>
    </row>
    <row r="293" spans="1:7" s="49" customFormat="1" x14ac:dyDescent="0.2">
      <c r="A293" s="67"/>
      <c r="B293" s="72" t="s">
        <v>76</v>
      </c>
      <c r="C293" s="58" t="s">
        <v>276</v>
      </c>
      <c r="D293" s="58" t="s">
        <v>6</v>
      </c>
      <c r="E293" s="83">
        <v>1</v>
      </c>
      <c r="F293" s="69">
        <v>0</v>
      </c>
      <c r="G293" s="70">
        <f t="shared" si="15"/>
        <v>0</v>
      </c>
    </row>
    <row r="294" spans="1:7" s="49" customFormat="1" x14ac:dyDescent="0.2">
      <c r="A294" s="67"/>
      <c r="B294" s="72" t="s">
        <v>77</v>
      </c>
      <c r="C294" s="58" t="s">
        <v>277</v>
      </c>
      <c r="D294" s="58" t="s">
        <v>6</v>
      </c>
      <c r="E294" s="83">
        <v>1</v>
      </c>
      <c r="F294" s="69">
        <v>0</v>
      </c>
      <c r="G294" s="70">
        <f t="shared" si="15"/>
        <v>0</v>
      </c>
    </row>
    <row r="295" spans="1:7" s="49" customFormat="1" x14ac:dyDescent="0.2">
      <c r="A295" s="67"/>
      <c r="B295" s="72" t="s">
        <v>78</v>
      </c>
      <c r="C295" s="58" t="s">
        <v>278</v>
      </c>
      <c r="D295" s="58" t="s">
        <v>6</v>
      </c>
      <c r="E295" s="83">
        <v>1</v>
      </c>
      <c r="F295" s="69">
        <v>0</v>
      </c>
      <c r="G295" s="70">
        <f t="shared" si="15"/>
        <v>0</v>
      </c>
    </row>
    <row r="296" spans="1:7" s="49" customFormat="1" x14ac:dyDescent="0.2">
      <c r="A296" s="67"/>
      <c r="B296" s="72" t="s">
        <v>79</v>
      </c>
      <c r="C296" s="58" t="s">
        <v>279</v>
      </c>
      <c r="D296" s="58" t="s">
        <v>6</v>
      </c>
      <c r="E296" s="83">
        <v>1</v>
      </c>
      <c r="F296" s="69">
        <v>0</v>
      </c>
      <c r="G296" s="70">
        <f t="shared" si="15"/>
        <v>0</v>
      </c>
    </row>
    <row r="297" spans="1:7" s="49" customFormat="1" x14ac:dyDescent="0.2">
      <c r="A297" s="67"/>
      <c r="B297" s="72" t="s">
        <v>80</v>
      </c>
      <c r="C297" s="58" t="s">
        <v>280</v>
      </c>
      <c r="D297" s="58" t="s">
        <v>6</v>
      </c>
      <c r="E297" s="83">
        <v>1</v>
      </c>
      <c r="F297" s="69">
        <v>0</v>
      </c>
      <c r="G297" s="70">
        <f t="shared" si="15"/>
        <v>0</v>
      </c>
    </row>
    <row r="298" spans="1:7" s="49" customFormat="1" x14ac:dyDescent="0.2">
      <c r="A298" s="67"/>
      <c r="B298" s="72" t="s">
        <v>81</v>
      </c>
      <c r="C298" s="58" t="s">
        <v>281</v>
      </c>
      <c r="D298" s="58" t="s">
        <v>6</v>
      </c>
      <c r="E298" s="83">
        <v>1</v>
      </c>
      <c r="F298" s="69">
        <v>0</v>
      </c>
      <c r="G298" s="70">
        <f t="shared" si="15"/>
        <v>0</v>
      </c>
    </row>
    <row r="299" spans="1:7" s="49" customFormat="1" x14ac:dyDescent="0.2">
      <c r="A299" s="67"/>
      <c r="B299" s="72" t="s">
        <v>82</v>
      </c>
      <c r="C299" s="58" t="s">
        <v>282</v>
      </c>
      <c r="D299" s="58" t="s">
        <v>6</v>
      </c>
      <c r="E299" s="83">
        <v>1</v>
      </c>
      <c r="F299" s="69">
        <v>0</v>
      </c>
      <c r="G299" s="70">
        <f t="shared" si="15"/>
        <v>0</v>
      </c>
    </row>
    <row r="300" spans="1:7" s="49" customFormat="1" x14ac:dyDescent="0.2">
      <c r="A300" s="67"/>
      <c r="B300" s="72" t="s">
        <v>83</v>
      </c>
      <c r="C300" s="58" t="s">
        <v>283</v>
      </c>
      <c r="D300" s="58" t="s">
        <v>6</v>
      </c>
      <c r="E300" s="83">
        <v>1</v>
      </c>
      <c r="F300" s="69">
        <v>0</v>
      </c>
      <c r="G300" s="70">
        <f t="shared" si="15"/>
        <v>0</v>
      </c>
    </row>
    <row r="301" spans="1:7" s="49" customFormat="1" x14ac:dyDescent="0.2">
      <c r="A301" s="67"/>
      <c r="B301" s="72" t="s">
        <v>84</v>
      </c>
      <c r="C301" s="58" t="s">
        <v>284</v>
      </c>
      <c r="D301" s="58" t="s">
        <v>6</v>
      </c>
      <c r="E301" s="83">
        <v>1</v>
      </c>
      <c r="F301" s="69">
        <v>0</v>
      </c>
      <c r="G301" s="70">
        <f t="shared" si="15"/>
        <v>0</v>
      </c>
    </row>
    <row r="302" spans="1:7" s="49" customFormat="1" x14ac:dyDescent="0.2">
      <c r="A302" s="67"/>
      <c r="B302" s="72" t="s">
        <v>85</v>
      </c>
      <c r="C302" s="58" t="s">
        <v>285</v>
      </c>
      <c r="D302" s="58" t="s">
        <v>6</v>
      </c>
      <c r="E302" s="83">
        <v>1</v>
      </c>
      <c r="F302" s="69">
        <v>0</v>
      </c>
      <c r="G302" s="70">
        <f t="shared" si="15"/>
        <v>0</v>
      </c>
    </row>
    <row r="303" spans="1:7" s="49" customFormat="1" x14ac:dyDescent="0.2">
      <c r="A303" s="67"/>
      <c r="B303" s="72" t="s">
        <v>86</v>
      </c>
      <c r="C303" s="58" t="s">
        <v>286</v>
      </c>
      <c r="D303" s="58" t="s">
        <v>6</v>
      </c>
      <c r="E303" s="83">
        <v>1</v>
      </c>
      <c r="F303" s="69">
        <v>0</v>
      </c>
      <c r="G303" s="70">
        <f t="shared" si="15"/>
        <v>0</v>
      </c>
    </row>
    <row r="304" spans="1:7" s="49" customFormat="1" x14ac:dyDescent="0.2">
      <c r="A304" s="67"/>
      <c r="B304" s="72" t="s">
        <v>87</v>
      </c>
      <c r="C304" s="58" t="s">
        <v>287</v>
      </c>
      <c r="D304" s="58" t="s">
        <v>6</v>
      </c>
      <c r="E304" s="83">
        <v>1</v>
      </c>
      <c r="F304" s="69">
        <v>0</v>
      </c>
      <c r="G304" s="70">
        <f t="shared" si="15"/>
        <v>0</v>
      </c>
    </row>
    <row r="305" spans="1:7" s="49" customFormat="1" x14ac:dyDescent="0.2">
      <c r="A305" s="67"/>
      <c r="B305" s="72" t="s">
        <v>88</v>
      </c>
      <c r="C305" s="58" t="s">
        <v>288</v>
      </c>
      <c r="D305" s="58" t="s">
        <v>6</v>
      </c>
      <c r="E305" s="83">
        <v>1</v>
      </c>
      <c r="F305" s="69">
        <v>0</v>
      </c>
      <c r="G305" s="70">
        <f t="shared" si="15"/>
        <v>0</v>
      </c>
    </row>
    <row r="306" spans="1:7" s="49" customFormat="1" x14ac:dyDescent="0.2">
      <c r="A306" s="67"/>
      <c r="B306" s="72" t="s">
        <v>89</v>
      </c>
      <c r="C306" s="58" t="s">
        <v>289</v>
      </c>
      <c r="D306" s="58" t="s">
        <v>6</v>
      </c>
      <c r="E306" s="83">
        <v>1</v>
      </c>
      <c r="F306" s="69">
        <v>0</v>
      </c>
      <c r="G306" s="70">
        <f t="shared" si="15"/>
        <v>0</v>
      </c>
    </row>
    <row r="307" spans="1:7" s="49" customFormat="1" x14ac:dyDescent="0.2">
      <c r="A307" s="67"/>
      <c r="B307" s="72" t="s">
        <v>90</v>
      </c>
      <c r="C307" s="58" t="s">
        <v>290</v>
      </c>
      <c r="D307" s="58" t="s">
        <v>6</v>
      </c>
      <c r="E307" s="83">
        <v>1</v>
      </c>
      <c r="F307" s="69">
        <v>0</v>
      </c>
      <c r="G307" s="70">
        <f t="shared" si="15"/>
        <v>0</v>
      </c>
    </row>
    <row r="308" spans="1:7" s="49" customFormat="1" x14ac:dyDescent="0.2">
      <c r="A308" s="67"/>
      <c r="B308" s="72" t="s">
        <v>91</v>
      </c>
      <c r="C308" s="58" t="s">
        <v>291</v>
      </c>
      <c r="D308" s="58" t="s">
        <v>6</v>
      </c>
      <c r="E308" s="83">
        <v>1</v>
      </c>
      <c r="F308" s="69">
        <v>0</v>
      </c>
      <c r="G308" s="70">
        <f t="shared" si="15"/>
        <v>0</v>
      </c>
    </row>
    <row r="309" spans="1:7" s="49" customFormat="1" x14ac:dyDescent="0.2">
      <c r="A309" s="67"/>
      <c r="B309" s="72" t="s">
        <v>92</v>
      </c>
      <c r="C309" s="58" t="s">
        <v>292</v>
      </c>
      <c r="D309" s="58" t="s">
        <v>6</v>
      </c>
      <c r="E309" s="83">
        <v>1</v>
      </c>
      <c r="F309" s="69">
        <v>0</v>
      </c>
      <c r="G309" s="70">
        <f t="shared" si="15"/>
        <v>0</v>
      </c>
    </row>
    <row r="310" spans="1:7" s="49" customFormat="1" x14ac:dyDescent="0.2">
      <c r="A310" s="67"/>
      <c r="B310" s="72" t="s">
        <v>93</v>
      </c>
      <c r="C310" s="58" t="s">
        <v>294</v>
      </c>
      <c r="D310" s="58" t="s">
        <v>6</v>
      </c>
      <c r="E310" s="83">
        <v>1</v>
      </c>
      <c r="F310" s="69">
        <v>0</v>
      </c>
      <c r="G310" s="70">
        <f t="shared" si="15"/>
        <v>0</v>
      </c>
    </row>
    <row r="311" spans="1:7" s="49" customFormat="1" x14ac:dyDescent="0.2">
      <c r="A311" s="67"/>
      <c r="B311" s="72" t="s">
        <v>94</v>
      </c>
      <c r="C311" s="58" t="s">
        <v>295</v>
      </c>
      <c r="D311" s="58" t="s">
        <v>6</v>
      </c>
      <c r="E311" s="83">
        <v>1</v>
      </c>
      <c r="F311" s="69">
        <v>0</v>
      </c>
      <c r="G311" s="70">
        <f t="shared" si="15"/>
        <v>0</v>
      </c>
    </row>
    <row r="312" spans="1:7" s="49" customFormat="1" x14ac:dyDescent="0.2">
      <c r="A312" s="67"/>
      <c r="B312" s="72" t="s">
        <v>95</v>
      </c>
      <c r="C312" s="58" t="s">
        <v>296</v>
      </c>
      <c r="D312" s="58" t="s">
        <v>6</v>
      </c>
      <c r="E312" s="83">
        <v>1</v>
      </c>
      <c r="F312" s="69">
        <v>0</v>
      </c>
      <c r="G312" s="70">
        <f t="shared" si="15"/>
        <v>0</v>
      </c>
    </row>
    <row r="313" spans="1:7" s="49" customFormat="1" x14ac:dyDescent="0.2">
      <c r="A313" s="67"/>
      <c r="B313" s="72" t="s">
        <v>96</v>
      </c>
      <c r="C313" s="58" t="s">
        <v>297</v>
      </c>
      <c r="D313" s="58" t="s">
        <v>6</v>
      </c>
      <c r="E313" s="83">
        <v>1</v>
      </c>
      <c r="F313" s="69">
        <v>0</v>
      </c>
      <c r="G313" s="70">
        <f t="shared" si="15"/>
        <v>0</v>
      </c>
    </row>
    <row r="314" spans="1:7" s="49" customFormat="1" x14ac:dyDescent="0.2">
      <c r="A314" s="67"/>
      <c r="B314" s="72" t="s">
        <v>97</v>
      </c>
      <c r="C314" s="58" t="s">
        <v>298</v>
      </c>
      <c r="D314" s="58" t="s">
        <v>6</v>
      </c>
      <c r="E314" s="83">
        <v>1</v>
      </c>
      <c r="F314" s="69">
        <v>0</v>
      </c>
      <c r="G314" s="70">
        <f t="shared" si="15"/>
        <v>0</v>
      </c>
    </row>
    <row r="315" spans="1:7" s="49" customFormat="1" x14ac:dyDescent="0.2">
      <c r="A315" s="67"/>
      <c r="B315" s="72" t="s">
        <v>98</v>
      </c>
      <c r="C315" s="58" t="s">
        <v>299</v>
      </c>
      <c r="D315" s="58" t="s">
        <v>6</v>
      </c>
      <c r="E315" s="83">
        <v>1</v>
      </c>
      <c r="F315" s="69">
        <v>0</v>
      </c>
      <c r="G315" s="70">
        <f t="shared" si="15"/>
        <v>0</v>
      </c>
    </row>
    <row r="316" spans="1:7" s="49" customFormat="1" x14ac:dyDescent="0.2">
      <c r="A316" s="67"/>
      <c r="B316" s="72" t="s">
        <v>99</v>
      </c>
      <c r="C316" s="58" t="s">
        <v>300</v>
      </c>
      <c r="D316" s="58" t="s">
        <v>6</v>
      </c>
      <c r="E316" s="83">
        <v>1</v>
      </c>
      <c r="F316" s="69">
        <v>0</v>
      </c>
      <c r="G316" s="70">
        <f t="shared" si="15"/>
        <v>0</v>
      </c>
    </row>
    <row r="317" spans="1:7" s="49" customFormat="1" x14ac:dyDescent="0.2">
      <c r="A317" s="67"/>
      <c r="B317" s="72" t="s">
        <v>100</v>
      </c>
      <c r="C317" s="58" t="s">
        <v>301</v>
      </c>
      <c r="D317" s="58" t="s">
        <v>6</v>
      </c>
      <c r="E317" s="83">
        <v>1</v>
      </c>
      <c r="F317" s="69">
        <v>0</v>
      </c>
      <c r="G317" s="70">
        <f t="shared" si="15"/>
        <v>0</v>
      </c>
    </row>
    <row r="318" spans="1:7" s="49" customFormat="1" x14ac:dyDescent="0.2">
      <c r="A318" s="67"/>
      <c r="B318" s="72" t="s">
        <v>101</v>
      </c>
      <c r="C318" s="58" t="s">
        <v>302</v>
      </c>
      <c r="D318" s="58" t="s">
        <v>6</v>
      </c>
      <c r="E318" s="83">
        <v>1</v>
      </c>
      <c r="F318" s="69">
        <v>0</v>
      </c>
      <c r="G318" s="70">
        <f t="shared" si="15"/>
        <v>0</v>
      </c>
    </row>
    <row r="319" spans="1:7" s="49" customFormat="1" x14ac:dyDescent="0.2">
      <c r="A319" s="67"/>
      <c r="B319" s="72" t="s">
        <v>102</v>
      </c>
      <c r="C319" s="58" t="s">
        <v>303</v>
      </c>
      <c r="D319" s="58" t="s">
        <v>6</v>
      </c>
      <c r="E319" s="83">
        <v>1</v>
      </c>
      <c r="F319" s="69">
        <v>0</v>
      </c>
      <c r="G319" s="70">
        <f t="shared" si="15"/>
        <v>0</v>
      </c>
    </row>
    <row r="320" spans="1:7" s="49" customFormat="1" x14ac:dyDescent="0.2">
      <c r="A320" s="67"/>
      <c r="B320" s="72" t="s">
        <v>103</v>
      </c>
      <c r="C320" s="58" t="s">
        <v>304</v>
      </c>
      <c r="D320" s="58" t="s">
        <v>6</v>
      </c>
      <c r="E320" s="83">
        <v>1</v>
      </c>
      <c r="F320" s="69">
        <v>0</v>
      </c>
      <c r="G320" s="70">
        <f t="shared" si="15"/>
        <v>0</v>
      </c>
    </row>
    <row r="321" spans="1:7" s="49" customFormat="1" x14ac:dyDescent="0.2">
      <c r="A321" s="67"/>
      <c r="B321" s="72" t="s">
        <v>104</v>
      </c>
      <c r="C321" s="58" t="s">
        <v>305</v>
      </c>
      <c r="D321" s="58" t="s">
        <v>6</v>
      </c>
      <c r="E321" s="83">
        <v>1</v>
      </c>
      <c r="F321" s="69">
        <v>0</v>
      </c>
      <c r="G321" s="70">
        <f t="shared" si="15"/>
        <v>0</v>
      </c>
    </row>
    <row r="322" spans="1:7" s="49" customFormat="1" x14ac:dyDescent="0.2">
      <c r="A322" s="67"/>
      <c r="B322" s="72" t="s">
        <v>105</v>
      </c>
      <c r="C322" s="58" t="s">
        <v>306</v>
      </c>
      <c r="D322" s="58" t="s">
        <v>6</v>
      </c>
      <c r="E322" s="83">
        <v>1</v>
      </c>
      <c r="F322" s="69">
        <v>0</v>
      </c>
      <c r="G322" s="70">
        <f t="shared" si="15"/>
        <v>0</v>
      </c>
    </row>
    <row r="323" spans="1:7" s="49" customFormat="1" x14ac:dyDescent="0.2">
      <c r="A323" s="67"/>
      <c r="B323" s="72" t="s">
        <v>106</v>
      </c>
      <c r="C323" s="58" t="s">
        <v>307</v>
      </c>
      <c r="D323" s="58" t="s">
        <v>6</v>
      </c>
      <c r="E323" s="83">
        <v>1</v>
      </c>
      <c r="F323" s="69">
        <v>0</v>
      </c>
      <c r="G323" s="70">
        <f t="shared" si="15"/>
        <v>0</v>
      </c>
    </row>
    <row r="324" spans="1:7" s="49" customFormat="1" x14ac:dyDescent="0.2">
      <c r="A324" s="67"/>
      <c r="B324" s="72" t="s">
        <v>107</v>
      </c>
      <c r="C324" s="58" t="s">
        <v>308</v>
      </c>
      <c r="D324" s="58" t="s">
        <v>6</v>
      </c>
      <c r="E324" s="83">
        <v>1</v>
      </c>
      <c r="F324" s="69">
        <v>0</v>
      </c>
      <c r="G324" s="70">
        <f t="shared" si="15"/>
        <v>0</v>
      </c>
    </row>
    <row r="325" spans="1:7" s="49" customFormat="1" x14ac:dyDescent="0.2">
      <c r="A325" s="67"/>
      <c r="B325" s="72" t="s">
        <v>108</v>
      </c>
      <c r="C325" s="58" t="s">
        <v>309</v>
      </c>
      <c r="D325" s="58" t="s">
        <v>6</v>
      </c>
      <c r="E325" s="83">
        <v>1</v>
      </c>
      <c r="F325" s="69">
        <v>0</v>
      </c>
      <c r="G325" s="70">
        <f t="shared" si="15"/>
        <v>0</v>
      </c>
    </row>
    <row r="326" spans="1:7" s="49" customFormat="1" x14ac:dyDescent="0.2">
      <c r="A326" s="67"/>
      <c r="B326" s="72" t="s">
        <v>109</v>
      </c>
      <c r="C326" s="58" t="s">
        <v>310</v>
      </c>
      <c r="D326" s="58" t="s">
        <v>6</v>
      </c>
      <c r="E326" s="83">
        <v>1</v>
      </c>
      <c r="F326" s="69">
        <v>0</v>
      </c>
      <c r="G326" s="70">
        <f t="shared" si="15"/>
        <v>0</v>
      </c>
    </row>
    <row r="327" spans="1:7" s="49" customFormat="1" x14ac:dyDescent="0.2">
      <c r="A327" s="67"/>
      <c r="B327" s="75"/>
      <c r="C327" s="58"/>
      <c r="D327" s="58"/>
      <c r="E327" s="83"/>
      <c r="F327" s="70"/>
      <c r="G327" s="70"/>
    </row>
    <row r="328" spans="1:7" s="49" customFormat="1" x14ac:dyDescent="0.2">
      <c r="A328" s="67"/>
      <c r="B328" s="64" t="s">
        <v>140</v>
      </c>
      <c r="C328" s="58"/>
      <c r="D328" s="58"/>
      <c r="E328" s="83"/>
      <c r="F328" s="70"/>
      <c r="G328" s="70"/>
    </row>
    <row r="329" spans="1:7" s="49" customFormat="1" x14ac:dyDescent="0.2">
      <c r="A329" s="67"/>
      <c r="B329" s="72" t="s">
        <v>110</v>
      </c>
      <c r="C329" s="58" t="s">
        <v>311</v>
      </c>
      <c r="D329" s="58" t="s">
        <v>6</v>
      </c>
      <c r="E329" s="83">
        <v>1</v>
      </c>
      <c r="F329" s="69">
        <v>0</v>
      </c>
      <c r="G329" s="70">
        <f t="shared" ref="G329:G355" si="16">ROUND(E329*F329,2)</f>
        <v>0</v>
      </c>
    </row>
    <row r="330" spans="1:7" s="49" customFormat="1" x14ac:dyDescent="0.2">
      <c r="A330" s="67"/>
      <c r="B330" s="72" t="s">
        <v>111</v>
      </c>
      <c r="C330" s="58" t="s">
        <v>312</v>
      </c>
      <c r="D330" s="58" t="s">
        <v>6</v>
      </c>
      <c r="E330" s="83">
        <v>1</v>
      </c>
      <c r="F330" s="69">
        <v>0</v>
      </c>
      <c r="G330" s="70">
        <f t="shared" si="16"/>
        <v>0</v>
      </c>
    </row>
    <row r="331" spans="1:7" s="49" customFormat="1" x14ac:dyDescent="0.2">
      <c r="A331" s="67"/>
      <c r="B331" s="72" t="s">
        <v>112</v>
      </c>
      <c r="C331" s="58" t="s">
        <v>313</v>
      </c>
      <c r="D331" s="58" t="s">
        <v>6</v>
      </c>
      <c r="E331" s="83">
        <v>1</v>
      </c>
      <c r="F331" s="69">
        <v>0</v>
      </c>
      <c r="G331" s="70">
        <f t="shared" si="16"/>
        <v>0</v>
      </c>
    </row>
    <row r="332" spans="1:7" s="49" customFormat="1" x14ac:dyDescent="0.2">
      <c r="A332" s="67"/>
      <c r="B332" s="72" t="s">
        <v>113</v>
      </c>
      <c r="C332" s="58" t="s">
        <v>314</v>
      </c>
      <c r="D332" s="58" t="s">
        <v>6</v>
      </c>
      <c r="E332" s="83">
        <v>1</v>
      </c>
      <c r="F332" s="69">
        <v>0</v>
      </c>
      <c r="G332" s="70">
        <f t="shared" si="16"/>
        <v>0</v>
      </c>
    </row>
    <row r="333" spans="1:7" s="49" customFormat="1" x14ac:dyDescent="0.2">
      <c r="A333" s="67"/>
      <c r="B333" s="72" t="s">
        <v>114</v>
      </c>
      <c r="C333" s="58" t="s">
        <v>315</v>
      </c>
      <c r="D333" s="58" t="s">
        <v>6</v>
      </c>
      <c r="E333" s="83">
        <v>1</v>
      </c>
      <c r="F333" s="69">
        <v>0</v>
      </c>
      <c r="G333" s="70">
        <f t="shared" si="16"/>
        <v>0</v>
      </c>
    </row>
    <row r="334" spans="1:7" s="49" customFormat="1" x14ac:dyDescent="0.2">
      <c r="A334" s="67"/>
      <c r="B334" s="72" t="s">
        <v>115</v>
      </c>
      <c r="C334" s="58" t="s">
        <v>316</v>
      </c>
      <c r="D334" s="58" t="s">
        <v>6</v>
      </c>
      <c r="E334" s="83">
        <v>1</v>
      </c>
      <c r="F334" s="69">
        <v>0</v>
      </c>
      <c r="G334" s="70">
        <f t="shared" si="16"/>
        <v>0</v>
      </c>
    </row>
    <row r="335" spans="1:7" s="49" customFormat="1" x14ac:dyDescent="0.2">
      <c r="A335" s="67"/>
      <c r="B335" s="72" t="s">
        <v>116</v>
      </c>
      <c r="C335" s="58" t="s">
        <v>317</v>
      </c>
      <c r="D335" s="58" t="s">
        <v>6</v>
      </c>
      <c r="E335" s="83">
        <v>1</v>
      </c>
      <c r="F335" s="69">
        <v>0</v>
      </c>
      <c r="G335" s="70">
        <f t="shared" si="16"/>
        <v>0</v>
      </c>
    </row>
    <row r="336" spans="1:7" s="49" customFormat="1" x14ac:dyDescent="0.2">
      <c r="A336" s="67"/>
      <c r="B336" s="72" t="s">
        <v>117</v>
      </c>
      <c r="C336" s="58" t="s">
        <v>318</v>
      </c>
      <c r="D336" s="58" t="s">
        <v>6</v>
      </c>
      <c r="E336" s="83">
        <v>1</v>
      </c>
      <c r="F336" s="69">
        <v>0</v>
      </c>
      <c r="G336" s="70">
        <f t="shared" si="16"/>
        <v>0</v>
      </c>
    </row>
    <row r="337" spans="1:7" s="49" customFormat="1" x14ac:dyDescent="0.2">
      <c r="A337" s="67"/>
      <c r="B337" s="72" t="s">
        <v>118</v>
      </c>
      <c r="C337" s="58" t="s">
        <v>319</v>
      </c>
      <c r="D337" s="58" t="s">
        <v>6</v>
      </c>
      <c r="E337" s="83">
        <v>1</v>
      </c>
      <c r="F337" s="69">
        <v>0</v>
      </c>
      <c r="G337" s="70">
        <f t="shared" si="16"/>
        <v>0</v>
      </c>
    </row>
    <row r="338" spans="1:7" s="49" customFormat="1" x14ac:dyDescent="0.2">
      <c r="A338" s="67"/>
      <c r="B338" s="72" t="s">
        <v>119</v>
      </c>
      <c r="C338" s="58" t="s">
        <v>320</v>
      </c>
      <c r="D338" s="58" t="s">
        <v>6</v>
      </c>
      <c r="E338" s="83">
        <v>1</v>
      </c>
      <c r="F338" s="69">
        <v>0</v>
      </c>
      <c r="G338" s="70">
        <f t="shared" si="16"/>
        <v>0</v>
      </c>
    </row>
    <row r="339" spans="1:7" s="49" customFormat="1" x14ac:dyDescent="0.2">
      <c r="A339" s="67"/>
      <c r="B339" s="72" t="s">
        <v>120</v>
      </c>
      <c r="C339" s="58" t="s">
        <v>321</v>
      </c>
      <c r="D339" s="58" t="s">
        <v>6</v>
      </c>
      <c r="E339" s="83">
        <v>1</v>
      </c>
      <c r="F339" s="69">
        <v>0</v>
      </c>
      <c r="G339" s="70">
        <f t="shared" si="16"/>
        <v>0</v>
      </c>
    </row>
    <row r="340" spans="1:7" s="49" customFormat="1" x14ac:dyDescent="0.2">
      <c r="A340" s="67"/>
      <c r="B340" s="72" t="s">
        <v>121</v>
      </c>
      <c r="C340" s="58" t="s">
        <v>322</v>
      </c>
      <c r="D340" s="58" t="s">
        <v>6</v>
      </c>
      <c r="E340" s="83">
        <v>1</v>
      </c>
      <c r="F340" s="69">
        <v>0</v>
      </c>
      <c r="G340" s="70">
        <f t="shared" si="16"/>
        <v>0</v>
      </c>
    </row>
    <row r="341" spans="1:7" s="49" customFormat="1" x14ac:dyDescent="0.2">
      <c r="A341" s="67"/>
      <c r="B341" s="72" t="s">
        <v>122</v>
      </c>
      <c r="C341" s="58" t="s">
        <v>323</v>
      </c>
      <c r="D341" s="58" t="s">
        <v>6</v>
      </c>
      <c r="E341" s="83">
        <v>1</v>
      </c>
      <c r="F341" s="69">
        <v>0</v>
      </c>
      <c r="G341" s="70">
        <f t="shared" si="16"/>
        <v>0</v>
      </c>
    </row>
    <row r="342" spans="1:7" s="49" customFormat="1" x14ac:dyDescent="0.2">
      <c r="A342" s="67"/>
      <c r="B342" s="72" t="s">
        <v>123</v>
      </c>
      <c r="C342" s="58" t="s">
        <v>324</v>
      </c>
      <c r="D342" s="58" t="s">
        <v>6</v>
      </c>
      <c r="E342" s="83">
        <v>1</v>
      </c>
      <c r="F342" s="69">
        <v>0</v>
      </c>
      <c r="G342" s="70">
        <f t="shared" si="16"/>
        <v>0</v>
      </c>
    </row>
    <row r="343" spans="1:7" s="49" customFormat="1" x14ac:dyDescent="0.2">
      <c r="A343" s="67"/>
      <c r="B343" s="72" t="s">
        <v>124</v>
      </c>
      <c r="C343" s="58" t="s">
        <v>325</v>
      </c>
      <c r="D343" s="58" t="s">
        <v>6</v>
      </c>
      <c r="E343" s="83">
        <v>1</v>
      </c>
      <c r="F343" s="69">
        <v>0</v>
      </c>
      <c r="G343" s="70">
        <f t="shared" si="16"/>
        <v>0</v>
      </c>
    </row>
    <row r="344" spans="1:7" s="49" customFormat="1" x14ac:dyDescent="0.2">
      <c r="A344" s="67"/>
      <c r="B344" s="72" t="s">
        <v>125</v>
      </c>
      <c r="C344" s="58" t="s">
        <v>326</v>
      </c>
      <c r="D344" s="58" t="s">
        <v>6</v>
      </c>
      <c r="E344" s="83">
        <v>1</v>
      </c>
      <c r="F344" s="69">
        <v>0</v>
      </c>
      <c r="G344" s="70">
        <f t="shared" si="16"/>
        <v>0</v>
      </c>
    </row>
    <row r="345" spans="1:7" s="49" customFormat="1" x14ac:dyDescent="0.2">
      <c r="A345" s="67"/>
      <c r="B345" s="72" t="s">
        <v>126</v>
      </c>
      <c r="C345" s="58" t="s">
        <v>327</v>
      </c>
      <c r="D345" s="58" t="s">
        <v>6</v>
      </c>
      <c r="E345" s="83">
        <v>1</v>
      </c>
      <c r="F345" s="69">
        <v>0</v>
      </c>
      <c r="G345" s="70">
        <f t="shared" si="16"/>
        <v>0</v>
      </c>
    </row>
    <row r="346" spans="1:7" s="49" customFormat="1" x14ac:dyDescent="0.2">
      <c r="A346" s="67"/>
      <c r="B346" s="72" t="s">
        <v>127</v>
      </c>
      <c r="C346" s="58" t="s">
        <v>328</v>
      </c>
      <c r="D346" s="58" t="s">
        <v>6</v>
      </c>
      <c r="E346" s="83">
        <v>1</v>
      </c>
      <c r="F346" s="69">
        <v>0</v>
      </c>
      <c r="G346" s="70">
        <f t="shared" si="16"/>
        <v>0</v>
      </c>
    </row>
    <row r="347" spans="1:7" s="49" customFormat="1" x14ac:dyDescent="0.2">
      <c r="A347" s="67"/>
      <c r="B347" s="72" t="s">
        <v>128</v>
      </c>
      <c r="C347" s="58" t="s">
        <v>329</v>
      </c>
      <c r="D347" s="58" t="s">
        <v>6</v>
      </c>
      <c r="E347" s="83">
        <v>1</v>
      </c>
      <c r="F347" s="69">
        <v>0</v>
      </c>
      <c r="G347" s="70">
        <f t="shared" si="16"/>
        <v>0</v>
      </c>
    </row>
    <row r="348" spans="1:7" s="49" customFormat="1" x14ac:dyDescent="0.2">
      <c r="A348" s="67"/>
      <c r="B348" s="72" t="s">
        <v>129</v>
      </c>
      <c r="C348" s="58" t="s">
        <v>330</v>
      </c>
      <c r="D348" s="58" t="s">
        <v>6</v>
      </c>
      <c r="E348" s="83">
        <v>1</v>
      </c>
      <c r="F348" s="69">
        <v>0</v>
      </c>
      <c r="G348" s="70">
        <f t="shared" si="16"/>
        <v>0</v>
      </c>
    </row>
    <row r="349" spans="1:7" s="49" customFormat="1" x14ac:dyDescent="0.2">
      <c r="A349" s="67"/>
      <c r="B349" s="72" t="s">
        <v>130</v>
      </c>
      <c r="C349" s="58" t="s">
        <v>331</v>
      </c>
      <c r="D349" s="58" t="s">
        <v>6</v>
      </c>
      <c r="E349" s="83">
        <v>1</v>
      </c>
      <c r="F349" s="69">
        <v>0</v>
      </c>
      <c r="G349" s="70">
        <f t="shared" si="16"/>
        <v>0</v>
      </c>
    </row>
    <row r="350" spans="1:7" s="49" customFormat="1" x14ac:dyDescent="0.2">
      <c r="A350" s="67"/>
      <c r="B350" s="72" t="s">
        <v>131</v>
      </c>
      <c r="C350" s="58" t="s">
        <v>332</v>
      </c>
      <c r="D350" s="58" t="s">
        <v>6</v>
      </c>
      <c r="E350" s="83">
        <v>1</v>
      </c>
      <c r="F350" s="69">
        <v>0</v>
      </c>
      <c r="G350" s="70">
        <f t="shared" si="16"/>
        <v>0</v>
      </c>
    </row>
    <row r="351" spans="1:7" s="49" customFormat="1" x14ac:dyDescent="0.2">
      <c r="A351" s="67"/>
      <c r="B351" s="72" t="s">
        <v>132</v>
      </c>
      <c r="C351" s="58" t="s">
        <v>333</v>
      </c>
      <c r="D351" s="58" t="s">
        <v>6</v>
      </c>
      <c r="E351" s="83">
        <v>1</v>
      </c>
      <c r="F351" s="69">
        <v>0</v>
      </c>
      <c r="G351" s="70">
        <f t="shared" si="16"/>
        <v>0</v>
      </c>
    </row>
    <row r="352" spans="1:7" s="49" customFormat="1" x14ac:dyDescent="0.2">
      <c r="A352" s="67"/>
      <c r="B352" s="72" t="s">
        <v>133</v>
      </c>
      <c r="C352" s="58" t="s">
        <v>334</v>
      </c>
      <c r="D352" s="58" t="s">
        <v>6</v>
      </c>
      <c r="E352" s="83">
        <v>1</v>
      </c>
      <c r="F352" s="69">
        <v>0</v>
      </c>
      <c r="G352" s="70">
        <f t="shared" si="16"/>
        <v>0</v>
      </c>
    </row>
    <row r="353" spans="1:7" s="49" customFormat="1" x14ac:dyDescent="0.2">
      <c r="A353" s="67"/>
      <c r="B353" s="72" t="s">
        <v>134</v>
      </c>
      <c r="C353" s="58" t="s">
        <v>335</v>
      </c>
      <c r="D353" s="58" t="s">
        <v>6</v>
      </c>
      <c r="E353" s="83">
        <v>1</v>
      </c>
      <c r="F353" s="69">
        <v>0</v>
      </c>
      <c r="G353" s="70">
        <f t="shared" si="16"/>
        <v>0</v>
      </c>
    </row>
    <row r="354" spans="1:7" s="49" customFormat="1" x14ac:dyDescent="0.2">
      <c r="A354" s="67"/>
      <c r="B354" s="72" t="s">
        <v>135</v>
      </c>
      <c r="C354" s="58" t="s">
        <v>336</v>
      </c>
      <c r="D354" s="58" t="s">
        <v>6</v>
      </c>
      <c r="E354" s="83">
        <v>1</v>
      </c>
      <c r="F354" s="69">
        <v>0</v>
      </c>
      <c r="G354" s="70">
        <f t="shared" si="16"/>
        <v>0</v>
      </c>
    </row>
    <row r="355" spans="1:7" s="49" customFormat="1" x14ac:dyDescent="0.2">
      <c r="A355" s="67"/>
      <c r="B355" s="72" t="s">
        <v>136</v>
      </c>
      <c r="C355" s="58" t="s">
        <v>337</v>
      </c>
      <c r="D355" s="58" t="s">
        <v>6</v>
      </c>
      <c r="E355" s="83">
        <v>1</v>
      </c>
      <c r="F355" s="69">
        <v>0</v>
      </c>
      <c r="G355" s="70">
        <f t="shared" si="16"/>
        <v>0</v>
      </c>
    </row>
    <row r="356" spans="1:7" s="49" customFormat="1" x14ac:dyDescent="0.2">
      <c r="A356" s="67"/>
      <c r="B356" s="75"/>
      <c r="C356" s="58"/>
      <c r="D356" s="58"/>
      <c r="E356" s="83"/>
      <c r="F356" s="70"/>
      <c r="G356" s="70"/>
    </row>
    <row r="357" spans="1:7" s="49" customFormat="1" x14ac:dyDescent="0.2">
      <c r="A357" s="67"/>
      <c r="B357" s="64" t="s">
        <v>141</v>
      </c>
      <c r="C357" s="58"/>
      <c r="D357" s="58"/>
      <c r="E357" s="83"/>
      <c r="F357" s="70"/>
      <c r="G357" s="70"/>
    </row>
    <row r="358" spans="1:7" s="49" customFormat="1" x14ac:dyDescent="0.2">
      <c r="A358" s="67"/>
      <c r="B358" s="72" t="s">
        <v>137</v>
      </c>
      <c r="C358" s="58" t="s">
        <v>382</v>
      </c>
      <c r="D358" s="58" t="s">
        <v>6</v>
      </c>
      <c r="E358" s="83">
        <v>1</v>
      </c>
      <c r="F358" s="69">
        <v>0</v>
      </c>
      <c r="G358" s="70">
        <f t="shared" ref="G358:G360" si="17">ROUND(E358*F358,2)</f>
        <v>0</v>
      </c>
    </row>
    <row r="359" spans="1:7" s="49" customFormat="1" x14ac:dyDescent="0.2">
      <c r="A359" s="67"/>
      <c r="B359" s="72" t="s">
        <v>138</v>
      </c>
      <c r="C359" s="58" t="s">
        <v>383</v>
      </c>
      <c r="D359" s="58" t="s">
        <v>6</v>
      </c>
      <c r="E359" s="83">
        <v>1</v>
      </c>
      <c r="F359" s="69">
        <v>0</v>
      </c>
      <c r="G359" s="70">
        <f t="shared" si="17"/>
        <v>0</v>
      </c>
    </row>
    <row r="360" spans="1:7" s="49" customFormat="1" x14ac:dyDescent="0.2">
      <c r="A360" s="67"/>
      <c r="B360" s="72" t="s">
        <v>139</v>
      </c>
      <c r="C360" s="58" t="s">
        <v>384</v>
      </c>
      <c r="D360" s="58" t="s">
        <v>6</v>
      </c>
      <c r="E360" s="83">
        <v>1</v>
      </c>
      <c r="F360" s="69">
        <v>0</v>
      </c>
      <c r="G360" s="70">
        <f t="shared" si="17"/>
        <v>0</v>
      </c>
    </row>
    <row r="361" spans="1:7" s="49" customFormat="1" x14ac:dyDescent="0.2">
      <c r="A361" s="67"/>
      <c r="B361" s="62"/>
      <c r="C361" s="58"/>
      <c r="D361" s="58"/>
      <c r="E361" s="83"/>
      <c r="F361" s="70"/>
      <c r="G361" s="70"/>
    </row>
    <row r="362" spans="1:7" s="49" customFormat="1" x14ac:dyDescent="0.2">
      <c r="A362" s="67"/>
      <c r="B362" s="62"/>
      <c r="C362" s="58"/>
      <c r="D362" s="58"/>
      <c r="E362" s="83"/>
      <c r="F362" s="70"/>
      <c r="G362" s="70"/>
    </row>
    <row r="363" spans="1:7" s="49" customFormat="1" ht="25.5" x14ac:dyDescent="0.2">
      <c r="A363" s="77"/>
      <c r="B363" s="68" t="s">
        <v>190</v>
      </c>
      <c r="C363" s="58"/>
      <c r="D363" s="58"/>
      <c r="E363" s="83"/>
      <c r="F363" s="70"/>
      <c r="G363" s="70"/>
    </row>
    <row r="364" spans="1:7" s="49" customFormat="1" x14ac:dyDescent="0.2">
      <c r="A364" s="67"/>
      <c r="B364" s="64" t="s">
        <v>14</v>
      </c>
      <c r="C364" s="58"/>
      <c r="D364" s="58"/>
      <c r="E364" s="83"/>
      <c r="F364" s="70"/>
      <c r="G364" s="70"/>
    </row>
    <row r="365" spans="1:7" s="49" customFormat="1" x14ac:dyDescent="0.2">
      <c r="A365" s="67"/>
      <c r="B365" s="72" t="s">
        <v>142</v>
      </c>
      <c r="C365" s="58" t="s">
        <v>338</v>
      </c>
      <c r="D365" s="58" t="s">
        <v>6</v>
      </c>
      <c r="E365" s="83">
        <v>1</v>
      </c>
      <c r="F365" s="69">
        <v>0</v>
      </c>
      <c r="G365" s="70">
        <f t="shared" ref="G365:G376" si="18">ROUND(E365*F365,2)</f>
        <v>0</v>
      </c>
    </row>
    <row r="366" spans="1:7" s="49" customFormat="1" x14ac:dyDescent="0.2">
      <c r="A366" s="67"/>
      <c r="B366" s="72" t="s">
        <v>143</v>
      </c>
      <c r="C366" s="58" t="s">
        <v>339</v>
      </c>
      <c r="D366" s="58" t="s">
        <v>6</v>
      </c>
      <c r="E366" s="83">
        <v>1</v>
      </c>
      <c r="F366" s="69">
        <v>0</v>
      </c>
      <c r="G366" s="70">
        <f t="shared" si="18"/>
        <v>0</v>
      </c>
    </row>
    <row r="367" spans="1:7" s="49" customFormat="1" x14ac:dyDescent="0.2">
      <c r="A367" s="67"/>
      <c r="B367" s="72" t="s">
        <v>144</v>
      </c>
      <c r="C367" s="58" t="s">
        <v>340</v>
      </c>
      <c r="D367" s="58" t="s">
        <v>6</v>
      </c>
      <c r="E367" s="83">
        <v>1</v>
      </c>
      <c r="F367" s="69">
        <v>0</v>
      </c>
      <c r="G367" s="70">
        <f t="shared" si="18"/>
        <v>0</v>
      </c>
    </row>
    <row r="368" spans="1:7" s="49" customFormat="1" x14ac:dyDescent="0.2">
      <c r="A368" s="67"/>
      <c r="B368" s="72" t="s">
        <v>145</v>
      </c>
      <c r="C368" s="58" t="s">
        <v>341</v>
      </c>
      <c r="D368" s="58" t="s">
        <v>6</v>
      </c>
      <c r="E368" s="83">
        <v>1</v>
      </c>
      <c r="F368" s="69">
        <v>0</v>
      </c>
      <c r="G368" s="70">
        <f t="shared" si="18"/>
        <v>0</v>
      </c>
    </row>
    <row r="369" spans="1:7" s="49" customFormat="1" x14ac:dyDescent="0.2">
      <c r="A369" s="67"/>
      <c r="B369" s="72" t="s">
        <v>146</v>
      </c>
      <c r="C369" s="58" t="s">
        <v>342</v>
      </c>
      <c r="D369" s="58" t="s">
        <v>6</v>
      </c>
      <c r="E369" s="83">
        <v>1</v>
      </c>
      <c r="F369" s="69">
        <v>0</v>
      </c>
      <c r="G369" s="70">
        <f t="shared" si="18"/>
        <v>0</v>
      </c>
    </row>
    <row r="370" spans="1:7" s="49" customFormat="1" x14ac:dyDescent="0.2">
      <c r="A370" s="67"/>
      <c r="B370" s="72" t="s">
        <v>147</v>
      </c>
      <c r="C370" s="58" t="s">
        <v>343</v>
      </c>
      <c r="D370" s="58" t="s">
        <v>6</v>
      </c>
      <c r="E370" s="83">
        <v>1</v>
      </c>
      <c r="F370" s="69">
        <v>0</v>
      </c>
      <c r="G370" s="70">
        <f t="shared" si="18"/>
        <v>0</v>
      </c>
    </row>
    <row r="371" spans="1:7" s="49" customFormat="1" x14ac:dyDescent="0.2">
      <c r="A371" s="67"/>
      <c r="B371" s="72" t="s">
        <v>148</v>
      </c>
      <c r="C371" s="58" t="s">
        <v>344</v>
      </c>
      <c r="D371" s="58" t="s">
        <v>6</v>
      </c>
      <c r="E371" s="83">
        <v>1</v>
      </c>
      <c r="F371" s="69">
        <v>0</v>
      </c>
      <c r="G371" s="70">
        <f t="shared" si="18"/>
        <v>0</v>
      </c>
    </row>
    <row r="372" spans="1:7" s="49" customFormat="1" x14ac:dyDescent="0.2">
      <c r="A372" s="67"/>
      <c r="B372" s="72" t="s">
        <v>149</v>
      </c>
      <c r="C372" s="58" t="s">
        <v>345</v>
      </c>
      <c r="D372" s="58" t="s">
        <v>6</v>
      </c>
      <c r="E372" s="83">
        <v>1</v>
      </c>
      <c r="F372" s="69">
        <v>0</v>
      </c>
      <c r="G372" s="70">
        <f t="shared" si="18"/>
        <v>0</v>
      </c>
    </row>
    <row r="373" spans="1:7" s="49" customFormat="1" x14ac:dyDescent="0.2">
      <c r="A373" s="67"/>
      <c r="B373" s="72" t="s">
        <v>150</v>
      </c>
      <c r="C373" s="58" t="s">
        <v>346</v>
      </c>
      <c r="D373" s="58" t="s">
        <v>6</v>
      </c>
      <c r="E373" s="83">
        <v>1</v>
      </c>
      <c r="F373" s="69">
        <v>0</v>
      </c>
      <c r="G373" s="70">
        <f t="shared" si="18"/>
        <v>0</v>
      </c>
    </row>
    <row r="374" spans="1:7" s="49" customFormat="1" x14ac:dyDescent="0.2">
      <c r="A374" s="67"/>
      <c r="B374" s="72" t="s">
        <v>151</v>
      </c>
      <c r="C374" s="58" t="s">
        <v>347</v>
      </c>
      <c r="D374" s="58" t="s">
        <v>6</v>
      </c>
      <c r="E374" s="83">
        <v>1</v>
      </c>
      <c r="F374" s="69">
        <v>0</v>
      </c>
      <c r="G374" s="70">
        <f t="shared" si="18"/>
        <v>0</v>
      </c>
    </row>
    <row r="375" spans="1:7" s="49" customFormat="1" x14ac:dyDescent="0.2">
      <c r="A375" s="67"/>
      <c r="B375" s="72" t="s">
        <v>152</v>
      </c>
      <c r="C375" s="58" t="s">
        <v>348</v>
      </c>
      <c r="D375" s="58" t="s">
        <v>6</v>
      </c>
      <c r="E375" s="83">
        <v>1</v>
      </c>
      <c r="F375" s="69">
        <v>0</v>
      </c>
      <c r="G375" s="70">
        <f t="shared" si="18"/>
        <v>0</v>
      </c>
    </row>
    <row r="376" spans="1:7" s="49" customFormat="1" x14ac:dyDescent="0.2">
      <c r="A376" s="67"/>
      <c r="B376" s="72" t="s">
        <v>153</v>
      </c>
      <c r="C376" s="58" t="s">
        <v>349</v>
      </c>
      <c r="D376" s="58" t="s">
        <v>6</v>
      </c>
      <c r="E376" s="83">
        <v>1</v>
      </c>
      <c r="F376" s="69">
        <v>0</v>
      </c>
      <c r="G376" s="70">
        <f t="shared" si="18"/>
        <v>0</v>
      </c>
    </row>
    <row r="377" spans="1:7" s="49" customFormat="1" x14ac:dyDescent="0.2">
      <c r="A377" s="67"/>
      <c r="B377" s="75"/>
      <c r="C377" s="58"/>
      <c r="D377" s="58"/>
      <c r="E377" s="83"/>
      <c r="F377" s="70"/>
      <c r="G377" s="70"/>
    </row>
    <row r="378" spans="1:7" s="49" customFormat="1" x14ac:dyDescent="0.2">
      <c r="A378" s="67"/>
      <c r="B378" s="64" t="s">
        <v>48</v>
      </c>
      <c r="C378" s="58"/>
      <c r="D378" s="58"/>
      <c r="E378" s="83"/>
      <c r="F378" s="70"/>
      <c r="G378" s="70"/>
    </row>
    <row r="379" spans="1:7" s="49" customFormat="1" x14ac:dyDescent="0.2">
      <c r="A379" s="67"/>
      <c r="B379" s="72" t="s">
        <v>154</v>
      </c>
      <c r="C379" s="58" t="s">
        <v>350</v>
      </c>
      <c r="D379" s="58" t="s">
        <v>6</v>
      </c>
      <c r="E379" s="83">
        <v>1</v>
      </c>
      <c r="F379" s="69">
        <v>0</v>
      </c>
      <c r="G379" s="70">
        <f t="shared" ref="G379:G411" si="19">ROUND(E379*F379,2)</f>
        <v>0</v>
      </c>
    </row>
    <row r="380" spans="1:7" s="49" customFormat="1" x14ac:dyDescent="0.2">
      <c r="A380" s="67"/>
      <c r="B380" s="72" t="s">
        <v>155</v>
      </c>
      <c r="C380" s="58" t="s">
        <v>351</v>
      </c>
      <c r="D380" s="58" t="s">
        <v>6</v>
      </c>
      <c r="E380" s="83">
        <v>1</v>
      </c>
      <c r="F380" s="69">
        <v>0</v>
      </c>
      <c r="G380" s="70">
        <f t="shared" si="19"/>
        <v>0</v>
      </c>
    </row>
    <row r="381" spans="1:7" s="49" customFormat="1" x14ac:dyDescent="0.2">
      <c r="A381" s="67"/>
      <c r="B381" s="72" t="s">
        <v>156</v>
      </c>
      <c r="C381" s="58" t="s">
        <v>352</v>
      </c>
      <c r="D381" s="58" t="s">
        <v>6</v>
      </c>
      <c r="E381" s="83">
        <v>1</v>
      </c>
      <c r="F381" s="69">
        <v>0</v>
      </c>
      <c r="G381" s="70">
        <f t="shared" si="19"/>
        <v>0</v>
      </c>
    </row>
    <row r="382" spans="1:7" s="49" customFormat="1" x14ac:dyDescent="0.2">
      <c r="A382" s="67"/>
      <c r="B382" s="72" t="s">
        <v>157</v>
      </c>
      <c r="C382" s="58" t="s">
        <v>353</v>
      </c>
      <c r="D382" s="58" t="s">
        <v>6</v>
      </c>
      <c r="E382" s="83">
        <v>1</v>
      </c>
      <c r="F382" s="69">
        <v>0</v>
      </c>
      <c r="G382" s="70">
        <f t="shared" si="19"/>
        <v>0</v>
      </c>
    </row>
    <row r="383" spans="1:7" s="49" customFormat="1" x14ac:dyDescent="0.2">
      <c r="A383" s="67"/>
      <c r="B383" s="72" t="s">
        <v>158</v>
      </c>
      <c r="C383" s="58" t="s">
        <v>354</v>
      </c>
      <c r="D383" s="58" t="s">
        <v>6</v>
      </c>
      <c r="E383" s="83">
        <v>1</v>
      </c>
      <c r="F383" s="69">
        <v>0</v>
      </c>
      <c r="G383" s="70">
        <f t="shared" si="19"/>
        <v>0</v>
      </c>
    </row>
    <row r="384" spans="1:7" s="49" customFormat="1" x14ac:dyDescent="0.2">
      <c r="A384" s="67"/>
      <c r="B384" s="72" t="s">
        <v>159</v>
      </c>
      <c r="C384" s="58" t="s">
        <v>355</v>
      </c>
      <c r="D384" s="58" t="s">
        <v>6</v>
      </c>
      <c r="E384" s="83">
        <v>1</v>
      </c>
      <c r="F384" s="69">
        <v>0</v>
      </c>
      <c r="G384" s="70">
        <f t="shared" si="19"/>
        <v>0</v>
      </c>
    </row>
    <row r="385" spans="1:7" s="49" customFormat="1" x14ac:dyDescent="0.2">
      <c r="A385" s="67"/>
      <c r="B385" s="72" t="s">
        <v>160</v>
      </c>
      <c r="C385" s="58" t="s">
        <v>356</v>
      </c>
      <c r="D385" s="58" t="s">
        <v>6</v>
      </c>
      <c r="E385" s="83">
        <v>1</v>
      </c>
      <c r="F385" s="69">
        <v>0</v>
      </c>
      <c r="G385" s="70">
        <f t="shared" si="19"/>
        <v>0</v>
      </c>
    </row>
    <row r="386" spans="1:7" s="49" customFormat="1" x14ac:dyDescent="0.2">
      <c r="A386" s="67"/>
      <c r="B386" s="72" t="s">
        <v>161</v>
      </c>
      <c r="C386" s="58" t="s">
        <v>357</v>
      </c>
      <c r="D386" s="58" t="s">
        <v>6</v>
      </c>
      <c r="E386" s="83">
        <v>1</v>
      </c>
      <c r="F386" s="69">
        <v>0</v>
      </c>
      <c r="G386" s="70">
        <f t="shared" si="19"/>
        <v>0</v>
      </c>
    </row>
    <row r="387" spans="1:7" s="49" customFormat="1" x14ac:dyDescent="0.2">
      <c r="A387" s="67"/>
      <c r="B387" s="72" t="s">
        <v>162</v>
      </c>
      <c r="C387" s="58" t="s">
        <v>358</v>
      </c>
      <c r="D387" s="58" t="s">
        <v>6</v>
      </c>
      <c r="E387" s="83">
        <v>1</v>
      </c>
      <c r="F387" s="69">
        <v>0</v>
      </c>
      <c r="G387" s="70">
        <f t="shared" si="19"/>
        <v>0</v>
      </c>
    </row>
    <row r="388" spans="1:7" s="49" customFormat="1" x14ac:dyDescent="0.2">
      <c r="A388" s="67"/>
      <c r="B388" s="72" t="s">
        <v>163</v>
      </c>
      <c r="C388" s="58" t="s">
        <v>359</v>
      </c>
      <c r="D388" s="58" t="s">
        <v>6</v>
      </c>
      <c r="E388" s="83">
        <v>1</v>
      </c>
      <c r="F388" s="69">
        <v>0</v>
      </c>
      <c r="G388" s="70">
        <f t="shared" si="19"/>
        <v>0</v>
      </c>
    </row>
    <row r="389" spans="1:7" s="49" customFormat="1" x14ac:dyDescent="0.2">
      <c r="A389" s="67"/>
      <c r="B389" s="72" t="s">
        <v>164</v>
      </c>
      <c r="C389" s="58" t="s">
        <v>360</v>
      </c>
      <c r="D389" s="58" t="s">
        <v>6</v>
      </c>
      <c r="E389" s="83">
        <v>1</v>
      </c>
      <c r="F389" s="69">
        <v>0</v>
      </c>
      <c r="G389" s="70">
        <f t="shared" si="19"/>
        <v>0</v>
      </c>
    </row>
    <row r="390" spans="1:7" s="49" customFormat="1" x14ac:dyDescent="0.2">
      <c r="A390" s="67"/>
      <c r="B390" s="72" t="s">
        <v>165</v>
      </c>
      <c r="C390" s="58" t="s">
        <v>361</v>
      </c>
      <c r="D390" s="58" t="s">
        <v>6</v>
      </c>
      <c r="E390" s="83">
        <v>1</v>
      </c>
      <c r="F390" s="69">
        <v>0</v>
      </c>
      <c r="G390" s="70">
        <f t="shared" si="19"/>
        <v>0</v>
      </c>
    </row>
    <row r="391" spans="1:7" s="49" customFormat="1" x14ac:dyDescent="0.2">
      <c r="A391" s="67"/>
      <c r="B391" s="72" t="s">
        <v>166</v>
      </c>
      <c r="C391" s="58" t="s">
        <v>362</v>
      </c>
      <c r="D391" s="58" t="s">
        <v>6</v>
      </c>
      <c r="E391" s="83">
        <v>1</v>
      </c>
      <c r="F391" s="69">
        <v>0</v>
      </c>
      <c r="G391" s="70">
        <f t="shared" si="19"/>
        <v>0</v>
      </c>
    </row>
    <row r="392" spans="1:7" s="49" customFormat="1" x14ac:dyDescent="0.2">
      <c r="A392" s="67"/>
      <c r="B392" s="72" t="s">
        <v>167</v>
      </c>
      <c r="C392" s="58" t="s">
        <v>363</v>
      </c>
      <c r="D392" s="58" t="s">
        <v>6</v>
      </c>
      <c r="E392" s="83">
        <v>1</v>
      </c>
      <c r="F392" s="69">
        <v>0</v>
      </c>
      <c r="G392" s="70">
        <f t="shared" si="19"/>
        <v>0</v>
      </c>
    </row>
    <row r="393" spans="1:7" s="49" customFormat="1" x14ac:dyDescent="0.2">
      <c r="A393" s="67"/>
      <c r="B393" s="72" t="s">
        <v>168</v>
      </c>
      <c r="C393" s="58" t="s">
        <v>364</v>
      </c>
      <c r="D393" s="58" t="s">
        <v>6</v>
      </c>
      <c r="E393" s="83">
        <v>1</v>
      </c>
      <c r="F393" s="69">
        <v>0</v>
      </c>
      <c r="G393" s="70">
        <f t="shared" si="19"/>
        <v>0</v>
      </c>
    </row>
    <row r="394" spans="1:7" s="49" customFormat="1" x14ac:dyDescent="0.2">
      <c r="A394" s="67"/>
      <c r="B394" s="72" t="s">
        <v>169</v>
      </c>
      <c r="C394" s="58" t="s">
        <v>365</v>
      </c>
      <c r="D394" s="58" t="s">
        <v>6</v>
      </c>
      <c r="E394" s="83">
        <v>1</v>
      </c>
      <c r="F394" s="69">
        <v>0</v>
      </c>
      <c r="G394" s="70">
        <f t="shared" si="19"/>
        <v>0</v>
      </c>
    </row>
    <row r="395" spans="1:7" s="49" customFormat="1" x14ac:dyDescent="0.2">
      <c r="A395" s="67"/>
      <c r="B395" s="72" t="s">
        <v>170</v>
      </c>
      <c r="C395" s="58" t="s">
        <v>293</v>
      </c>
      <c r="D395" s="58" t="s">
        <v>6</v>
      </c>
      <c r="E395" s="83">
        <v>1</v>
      </c>
      <c r="F395" s="69">
        <v>0</v>
      </c>
      <c r="G395" s="70">
        <f t="shared" si="19"/>
        <v>0</v>
      </c>
    </row>
    <row r="396" spans="1:7" s="49" customFormat="1" x14ac:dyDescent="0.2">
      <c r="A396" s="67"/>
      <c r="B396" s="72" t="s">
        <v>171</v>
      </c>
      <c r="C396" s="58" t="s">
        <v>366</v>
      </c>
      <c r="D396" s="58" t="s">
        <v>6</v>
      </c>
      <c r="E396" s="83">
        <v>1</v>
      </c>
      <c r="F396" s="69">
        <v>0</v>
      </c>
      <c r="G396" s="70">
        <f t="shared" si="19"/>
        <v>0</v>
      </c>
    </row>
    <row r="397" spans="1:7" s="49" customFormat="1" x14ac:dyDescent="0.2">
      <c r="A397" s="67"/>
      <c r="B397" s="72" t="s">
        <v>172</v>
      </c>
      <c r="C397" s="58" t="s">
        <v>367</v>
      </c>
      <c r="D397" s="58" t="s">
        <v>6</v>
      </c>
      <c r="E397" s="83">
        <v>1</v>
      </c>
      <c r="F397" s="69">
        <v>0</v>
      </c>
      <c r="G397" s="70">
        <f t="shared" si="19"/>
        <v>0</v>
      </c>
    </row>
    <row r="398" spans="1:7" s="49" customFormat="1" x14ac:dyDescent="0.2">
      <c r="A398" s="67"/>
      <c r="B398" s="72" t="s">
        <v>173</v>
      </c>
      <c r="C398" s="58" t="s">
        <v>368</v>
      </c>
      <c r="D398" s="58" t="s">
        <v>6</v>
      </c>
      <c r="E398" s="83">
        <v>1</v>
      </c>
      <c r="F398" s="69">
        <v>0</v>
      </c>
      <c r="G398" s="70">
        <f t="shared" si="19"/>
        <v>0</v>
      </c>
    </row>
    <row r="399" spans="1:7" s="49" customFormat="1" x14ac:dyDescent="0.2">
      <c r="A399" s="67"/>
      <c r="B399" s="72" t="s">
        <v>174</v>
      </c>
      <c r="C399" s="58" t="s">
        <v>369</v>
      </c>
      <c r="D399" s="58" t="s">
        <v>6</v>
      </c>
      <c r="E399" s="83">
        <v>1</v>
      </c>
      <c r="F399" s="69">
        <v>0</v>
      </c>
      <c r="G399" s="70">
        <f t="shared" si="19"/>
        <v>0</v>
      </c>
    </row>
    <row r="400" spans="1:7" s="49" customFormat="1" x14ac:dyDescent="0.2">
      <c r="A400" s="67"/>
      <c r="B400" s="72" t="s">
        <v>175</v>
      </c>
      <c r="C400" s="58" t="s">
        <v>370</v>
      </c>
      <c r="D400" s="58" t="s">
        <v>6</v>
      </c>
      <c r="E400" s="83">
        <v>1</v>
      </c>
      <c r="F400" s="69">
        <v>0</v>
      </c>
      <c r="G400" s="70">
        <f t="shared" si="19"/>
        <v>0</v>
      </c>
    </row>
    <row r="401" spans="1:7" s="49" customFormat="1" x14ac:dyDescent="0.2">
      <c r="A401" s="67"/>
      <c r="B401" s="72" t="s">
        <v>176</v>
      </c>
      <c r="C401" s="58" t="s">
        <v>371</v>
      </c>
      <c r="D401" s="58" t="s">
        <v>6</v>
      </c>
      <c r="E401" s="83">
        <v>1</v>
      </c>
      <c r="F401" s="69">
        <v>0</v>
      </c>
      <c r="G401" s="70">
        <f t="shared" si="19"/>
        <v>0</v>
      </c>
    </row>
    <row r="402" spans="1:7" s="49" customFormat="1" x14ac:dyDescent="0.2">
      <c r="A402" s="67"/>
      <c r="B402" s="72" t="s">
        <v>177</v>
      </c>
      <c r="C402" s="58" t="s">
        <v>372</v>
      </c>
      <c r="D402" s="58" t="s">
        <v>6</v>
      </c>
      <c r="E402" s="83">
        <v>1</v>
      </c>
      <c r="F402" s="69">
        <v>0</v>
      </c>
      <c r="G402" s="70">
        <f t="shared" si="19"/>
        <v>0</v>
      </c>
    </row>
    <row r="403" spans="1:7" s="49" customFormat="1" x14ac:dyDescent="0.2">
      <c r="A403" s="67"/>
      <c r="B403" s="72" t="s">
        <v>178</v>
      </c>
      <c r="C403" s="58" t="s">
        <v>373</v>
      </c>
      <c r="D403" s="58" t="s">
        <v>6</v>
      </c>
      <c r="E403" s="83">
        <v>1</v>
      </c>
      <c r="F403" s="69">
        <v>0</v>
      </c>
      <c r="G403" s="70">
        <f t="shared" si="19"/>
        <v>0</v>
      </c>
    </row>
    <row r="404" spans="1:7" s="49" customFormat="1" x14ac:dyDescent="0.2">
      <c r="A404" s="67"/>
      <c r="B404" s="72" t="s">
        <v>179</v>
      </c>
      <c r="C404" s="58" t="s">
        <v>374</v>
      </c>
      <c r="D404" s="58" t="s">
        <v>6</v>
      </c>
      <c r="E404" s="83">
        <v>1</v>
      </c>
      <c r="F404" s="69">
        <v>0</v>
      </c>
      <c r="G404" s="70">
        <f t="shared" si="19"/>
        <v>0</v>
      </c>
    </row>
    <row r="405" spans="1:7" s="49" customFormat="1" x14ac:dyDescent="0.2">
      <c r="A405" s="67"/>
      <c r="B405" s="72" t="s">
        <v>180</v>
      </c>
      <c r="C405" s="58" t="s">
        <v>375</v>
      </c>
      <c r="D405" s="58" t="s">
        <v>6</v>
      </c>
      <c r="E405" s="83">
        <v>1</v>
      </c>
      <c r="F405" s="69">
        <v>0</v>
      </c>
      <c r="G405" s="70">
        <f t="shared" si="19"/>
        <v>0</v>
      </c>
    </row>
    <row r="406" spans="1:7" s="49" customFormat="1" x14ac:dyDescent="0.2">
      <c r="A406" s="67"/>
      <c r="B406" s="72" t="s">
        <v>181</v>
      </c>
      <c r="C406" s="58" t="s">
        <v>376</v>
      </c>
      <c r="D406" s="58" t="s">
        <v>6</v>
      </c>
      <c r="E406" s="83">
        <v>1</v>
      </c>
      <c r="F406" s="69">
        <v>0</v>
      </c>
      <c r="G406" s="70">
        <f t="shared" si="19"/>
        <v>0</v>
      </c>
    </row>
    <row r="407" spans="1:7" s="49" customFormat="1" x14ac:dyDescent="0.2">
      <c r="A407" s="67"/>
      <c r="B407" s="72" t="s">
        <v>182</v>
      </c>
      <c r="C407" s="58" t="s">
        <v>377</v>
      </c>
      <c r="D407" s="58" t="s">
        <v>6</v>
      </c>
      <c r="E407" s="83">
        <v>1</v>
      </c>
      <c r="F407" s="69">
        <v>0</v>
      </c>
      <c r="G407" s="70">
        <f t="shared" si="19"/>
        <v>0</v>
      </c>
    </row>
    <row r="408" spans="1:7" s="49" customFormat="1" x14ac:dyDescent="0.2">
      <c r="A408" s="67"/>
      <c r="B408" s="72" t="s">
        <v>183</v>
      </c>
      <c r="C408" s="58" t="s">
        <v>378</v>
      </c>
      <c r="D408" s="58" t="s">
        <v>6</v>
      </c>
      <c r="E408" s="83">
        <v>1</v>
      </c>
      <c r="F408" s="69">
        <v>0</v>
      </c>
      <c r="G408" s="70">
        <f t="shared" si="19"/>
        <v>0</v>
      </c>
    </row>
    <row r="409" spans="1:7" s="49" customFormat="1" x14ac:dyDescent="0.2">
      <c r="A409" s="67"/>
      <c r="B409" s="72" t="s">
        <v>184</v>
      </c>
      <c r="C409" s="58" t="s">
        <v>379</v>
      </c>
      <c r="D409" s="58" t="s">
        <v>6</v>
      </c>
      <c r="E409" s="83">
        <v>1</v>
      </c>
      <c r="F409" s="69">
        <v>0</v>
      </c>
      <c r="G409" s="70">
        <f t="shared" si="19"/>
        <v>0</v>
      </c>
    </row>
    <row r="410" spans="1:7" s="49" customFormat="1" x14ac:dyDescent="0.2">
      <c r="A410" s="67"/>
      <c r="B410" s="72" t="s">
        <v>185</v>
      </c>
      <c r="C410" s="58" t="s">
        <v>380</v>
      </c>
      <c r="D410" s="58" t="s">
        <v>6</v>
      </c>
      <c r="E410" s="83">
        <v>1</v>
      </c>
      <c r="F410" s="69">
        <v>0</v>
      </c>
      <c r="G410" s="70">
        <f t="shared" si="19"/>
        <v>0</v>
      </c>
    </row>
    <row r="411" spans="1:7" s="49" customFormat="1" x14ac:dyDescent="0.2">
      <c r="A411" s="67"/>
      <c r="B411" s="72" t="s">
        <v>186</v>
      </c>
      <c r="C411" s="58" t="s">
        <v>381</v>
      </c>
      <c r="D411" s="58" t="s">
        <v>6</v>
      </c>
      <c r="E411" s="83">
        <v>1</v>
      </c>
      <c r="F411" s="69">
        <v>0</v>
      </c>
      <c r="G411" s="70">
        <f t="shared" si="19"/>
        <v>0</v>
      </c>
    </row>
    <row r="412" spans="1:7" s="49" customFormat="1" x14ac:dyDescent="0.2">
      <c r="A412" s="67"/>
      <c r="B412" s="75"/>
      <c r="C412" s="58"/>
      <c r="D412" s="58"/>
      <c r="E412" s="83"/>
      <c r="F412" s="70"/>
      <c r="G412" s="70"/>
    </row>
    <row r="413" spans="1:7" s="49" customFormat="1" x14ac:dyDescent="0.2">
      <c r="A413" s="67"/>
      <c r="B413" s="64" t="s">
        <v>49</v>
      </c>
      <c r="C413" s="58"/>
      <c r="D413" s="58"/>
      <c r="E413" s="83"/>
      <c r="F413" s="70"/>
      <c r="G413" s="70"/>
    </row>
    <row r="414" spans="1:7" x14ac:dyDescent="0.2">
      <c r="A414" s="63"/>
      <c r="B414" s="65" t="s">
        <v>187</v>
      </c>
      <c r="C414" s="57" t="s">
        <v>387</v>
      </c>
      <c r="D414" s="58" t="s">
        <v>6</v>
      </c>
      <c r="E414" s="82">
        <v>1</v>
      </c>
      <c r="F414" s="60">
        <v>0</v>
      </c>
      <c r="G414" s="61">
        <f t="shared" ref="G414:G416" si="20">ROUND(E414*F414,2)</f>
        <v>0</v>
      </c>
    </row>
    <row r="415" spans="1:7" x14ac:dyDescent="0.2">
      <c r="A415" s="63"/>
      <c r="B415" s="65" t="s">
        <v>188</v>
      </c>
      <c r="C415" s="57" t="s">
        <v>385</v>
      </c>
      <c r="D415" s="58" t="s">
        <v>6</v>
      </c>
      <c r="E415" s="82">
        <v>1</v>
      </c>
      <c r="F415" s="60">
        <v>0</v>
      </c>
      <c r="G415" s="61">
        <f t="shared" si="20"/>
        <v>0</v>
      </c>
    </row>
    <row r="416" spans="1:7" x14ac:dyDescent="0.2">
      <c r="A416" s="63"/>
      <c r="B416" s="65" t="s">
        <v>189</v>
      </c>
      <c r="C416" s="57" t="s">
        <v>386</v>
      </c>
      <c r="D416" s="58" t="s">
        <v>6</v>
      </c>
      <c r="E416" s="82">
        <v>1</v>
      </c>
      <c r="F416" s="60">
        <v>0</v>
      </c>
      <c r="G416" s="61">
        <f t="shared" si="20"/>
        <v>0</v>
      </c>
    </row>
    <row r="417" spans="1:7" x14ac:dyDescent="0.2">
      <c r="A417" s="63"/>
      <c r="B417" s="66"/>
      <c r="C417" s="57"/>
      <c r="D417" s="58"/>
      <c r="E417" s="59"/>
      <c r="F417" s="61"/>
      <c r="G417" s="61"/>
    </row>
    <row r="418" spans="1:7" x14ac:dyDescent="0.2">
      <c r="A418" s="55" t="s">
        <v>195</v>
      </c>
      <c r="B418" s="78" t="s">
        <v>196</v>
      </c>
      <c r="C418" s="58"/>
      <c r="D418" s="58" t="s">
        <v>6</v>
      </c>
      <c r="E418" s="79">
        <v>139</v>
      </c>
      <c r="F418" s="60">
        <v>0</v>
      </c>
      <c r="G418" s="61">
        <f t="shared" ref="G418:G436" si="21">ROUND(E418*F418,2)</f>
        <v>0</v>
      </c>
    </row>
    <row r="419" spans="1:7" x14ac:dyDescent="0.2">
      <c r="A419" s="55"/>
      <c r="B419" s="78"/>
      <c r="C419" s="57"/>
      <c r="D419" s="58"/>
      <c r="E419" s="79"/>
      <c r="F419" s="61"/>
      <c r="G419" s="61"/>
    </row>
    <row r="420" spans="1:7" x14ac:dyDescent="0.2">
      <c r="A420" s="76" t="s">
        <v>204</v>
      </c>
      <c r="B420" s="78" t="s">
        <v>197</v>
      </c>
      <c r="C420" s="57"/>
      <c r="D420" s="58"/>
      <c r="E420" s="59"/>
      <c r="F420" s="61"/>
      <c r="G420" s="61"/>
    </row>
    <row r="421" spans="1:7" ht="25.5" x14ac:dyDescent="0.2">
      <c r="A421" s="76"/>
      <c r="B421" s="62" t="s">
        <v>211</v>
      </c>
      <c r="C421" s="58" t="s">
        <v>215</v>
      </c>
      <c r="D421" s="58" t="s">
        <v>216</v>
      </c>
      <c r="E421" s="82">
        <v>200</v>
      </c>
      <c r="F421" s="60">
        <v>0</v>
      </c>
      <c r="G421" s="61">
        <f t="shared" ref="G421" si="22">ROUND(E421*F421,2)</f>
        <v>0</v>
      </c>
    </row>
    <row r="422" spans="1:7" x14ac:dyDescent="0.2">
      <c r="A422" s="76"/>
      <c r="B422" s="78"/>
      <c r="C422" s="57"/>
      <c r="D422" s="58"/>
      <c r="E422" s="59"/>
      <c r="F422" s="61"/>
      <c r="G422" s="61"/>
    </row>
    <row r="423" spans="1:7" x14ac:dyDescent="0.2">
      <c r="A423" s="76" t="s">
        <v>205</v>
      </c>
      <c r="B423" s="78" t="s">
        <v>198</v>
      </c>
      <c r="C423" s="58" t="s">
        <v>215</v>
      </c>
      <c r="D423" s="58"/>
      <c r="E423" s="59"/>
      <c r="F423" s="61"/>
      <c r="G423" s="61"/>
    </row>
    <row r="424" spans="1:7" x14ac:dyDescent="0.2">
      <c r="A424" s="76"/>
      <c r="B424" s="62" t="s">
        <v>212</v>
      </c>
      <c r="C424" s="57"/>
      <c r="D424" s="58" t="s">
        <v>6</v>
      </c>
      <c r="E424" s="79">
        <v>56</v>
      </c>
      <c r="F424" s="60">
        <v>0</v>
      </c>
      <c r="G424" s="61">
        <f t="shared" ref="G424:G426" si="23">ROUND(E424*F424,2)</f>
        <v>0</v>
      </c>
    </row>
    <row r="425" spans="1:7" x14ac:dyDescent="0.2">
      <c r="A425" s="76"/>
      <c r="B425" s="62" t="s">
        <v>213</v>
      </c>
      <c r="C425" s="57"/>
      <c r="D425" s="58" t="s">
        <v>15</v>
      </c>
      <c r="E425" s="79">
        <v>140</v>
      </c>
      <c r="F425" s="60">
        <v>0</v>
      </c>
      <c r="G425" s="61">
        <f t="shared" si="23"/>
        <v>0</v>
      </c>
    </row>
    <row r="426" spans="1:7" x14ac:dyDescent="0.2">
      <c r="A426" s="76"/>
      <c r="B426" s="62" t="s">
        <v>214</v>
      </c>
      <c r="C426" s="57"/>
      <c r="D426" s="58" t="s">
        <v>6</v>
      </c>
      <c r="E426" s="79">
        <v>42</v>
      </c>
      <c r="F426" s="60">
        <v>0</v>
      </c>
      <c r="G426" s="61">
        <f t="shared" si="23"/>
        <v>0</v>
      </c>
    </row>
    <row r="427" spans="1:7" x14ac:dyDescent="0.2">
      <c r="A427" s="76"/>
      <c r="B427" s="78"/>
      <c r="C427" s="57"/>
      <c r="D427" s="58"/>
      <c r="E427" s="59"/>
      <c r="F427" s="61"/>
      <c r="G427" s="61"/>
    </row>
    <row r="428" spans="1:7" ht="25.5" x14ac:dyDescent="0.2">
      <c r="A428" s="80" t="s">
        <v>206</v>
      </c>
      <c r="B428" s="56" t="s">
        <v>203</v>
      </c>
      <c r="C428" s="58" t="s">
        <v>215</v>
      </c>
      <c r="D428" s="58" t="s">
        <v>6</v>
      </c>
      <c r="E428" s="79">
        <v>56</v>
      </c>
      <c r="F428" s="60">
        <v>0</v>
      </c>
      <c r="G428" s="61">
        <f t="shared" si="21"/>
        <v>0</v>
      </c>
    </row>
    <row r="429" spans="1:7" x14ac:dyDescent="0.2">
      <c r="A429" s="76"/>
      <c r="B429" s="56"/>
      <c r="C429" s="57"/>
      <c r="D429" s="58"/>
      <c r="E429" s="59"/>
      <c r="F429" s="61"/>
      <c r="G429" s="61"/>
    </row>
    <row r="430" spans="1:7" x14ac:dyDescent="0.2">
      <c r="A430" s="76" t="s">
        <v>207</v>
      </c>
      <c r="B430" s="56" t="s">
        <v>199</v>
      </c>
      <c r="C430" s="58" t="s">
        <v>215</v>
      </c>
      <c r="D430" s="58" t="s">
        <v>6</v>
      </c>
      <c r="E430" s="79">
        <v>167</v>
      </c>
      <c r="F430" s="60">
        <v>0</v>
      </c>
      <c r="G430" s="61">
        <f t="shared" si="21"/>
        <v>0</v>
      </c>
    </row>
    <row r="431" spans="1:7" x14ac:dyDescent="0.2">
      <c r="A431" s="76"/>
      <c r="B431" s="56"/>
      <c r="C431" s="57"/>
      <c r="D431" s="58"/>
      <c r="E431" s="59"/>
      <c r="F431" s="61"/>
      <c r="G431" s="61"/>
    </row>
    <row r="432" spans="1:7" x14ac:dyDescent="0.2">
      <c r="A432" s="76" t="s">
        <v>208</v>
      </c>
      <c r="B432" s="78" t="s">
        <v>200</v>
      </c>
      <c r="C432" s="81" t="s">
        <v>217</v>
      </c>
      <c r="D432" s="58" t="s">
        <v>6</v>
      </c>
      <c r="E432" s="79">
        <v>167</v>
      </c>
      <c r="F432" s="60">
        <v>0</v>
      </c>
      <c r="G432" s="61">
        <f t="shared" si="21"/>
        <v>0</v>
      </c>
    </row>
    <row r="433" spans="1:7" x14ac:dyDescent="0.2">
      <c r="A433" s="76"/>
      <c r="B433" s="78"/>
      <c r="C433" s="57"/>
      <c r="D433" s="58"/>
      <c r="E433" s="59"/>
      <c r="F433" s="61"/>
      <c r="G433" s="61"/>
    </row>
    <row r="434" spans="1:7" x14ac:dyDescent="0.2">
      <c r="A434" s="76" t="s">
        <v>209</v>
      </c>
      <c r="B434" s="78" t="s">
        <v>201</v>
      </c>
      <c r="C434" s="57"/>
      <c r="D434" s="58" t="s">
        <v>218</v>
      </c>
      <c r="E434" s="82">
        <v>40</v>
      </c>
      <c r="F434" s="60">
        <v>0</v>
      </c>
      <c r="G434" s="61">
        <f t="shared" si="21"/>
        <v>0</v>
      </c>
    </row>
    <row r="435" spans="1:7" x14ac:dyDescent="0.2">
      <c r="A435" s="76"/>
      <c r="B435" s="78"/>
      <c r="C435" s="57"/>
      <c r="D435" s="58"/>
      <c r="E435" s="82"/>
      <c r="F435" s="61"/>
      <c r="G435" s="61"/>
    </row>
    <row r="436" spans="1:7" ht="12.75" customHeight="1" x14ac:dyDescent="0.2">
      <c r="A436" s="76" t="s">
        <v>210</v>
      </c>
      <c r="B436" s="56" t="s">
        <v>202</v>
      </c>
      <c r="C436" s="57"/>
      <c r="D436" s="58" t="s">
        <v>6</v>
      </c>
      <c r="E436" s="82">
        <v>40</v>
      </c>
      <c r="F436" s="60">
        <v>0</v>
      </c>
      <c r="G436" s="61">
        <f t="shared" si="21"/>
        <v>0</v>
      </c>
    </row>
    <row r="437" spans="1:7" ht="12.75" customHeight="1" x14ac:dyDescent="0.2">
      <c r="A437" s="76"/>
      <c r="B437" s="56"/>
      <c r="C437" s="57"/>
      <c r="D437" s="58"/>
      <c r="E437" s="82"/>
      <c r="F437" s="61"/>
      <c r="G437" s="61"/>
    </row>
    <row r="438" spans="1:7" ht="12.75" customHeight="1" x14ac:dyDescent="0.2">
      <c r="A438" s="76" t="s">
        <v>389</v>
      </c>
      <c r="B438" s="56" t="s">
        <v>390</v>
      </c>
      <c r="C438" s="57"/>
      <c r="D438" s="58"/>
      <c r="E438" s="82"/>
      <c r="F438" s="61"/>
      <c r="G438" s="61"/>
    </row>
    <row r="439" spans="1:7" ht="12.75" customHeight="1" x14ac:dyDescent="0.2">
      <c r="A439" s="76"/>
      <c r="B439" s="68" t="s">
        <v>391</v>
      </c>
      <c r="C439" s="57"/>
      <c r="D439" s="58"/>
      <c r="E439" s="82"/>
      <c r="F439" s="61"/>
      <c r="G439" s="61"/>
    </row>
    <row r="440" spans="1:7" ht="12.75" customHeight="1" x14ac:dyDescent="0.2">
      <c r="A440" s="76"/>
      <c r="B440" s="64" t="s">
        <v>392</v>
      </c>
      <c r="C440" s="57"/>
      <c r="D440" s="58" t="s">
        <v>6</v>
      </c>
      <c r="E440" s="82">
        <v>10</v>
      </c>
      <c r="F440" s="60">
        <v>0</v>
      </c>
      <c r="G440" s="61">
        <f t="shared" ref="G440:G441" si="24">ROUND(E440*F440,2)</f>
        <v>0</v>
      </c>
    </row>
    <row r="441" spans="1:7" x14ac:dyDescent="0.2">
      <c r="A441" s="76"/>
      <c r="B441" s="64" t="s">
        <v>393</v>
      </c>
      <c r="C441" s="57"/>
      <c r="D441" s="58" t="s">
        <v>6</v>
      </c>
      <c r="E441" s="82">
        <v>10</v>
      </c>
      <c r="F441" s="60">
        <v>0</v>
      </c>
      <c r="G441" s="61">
        <f t="shared" si="24"/>
        <v>0</v>
      </c>
    </row>
    <row r="442" spans="1:7" ht="12.75" customHeight="1" thickBot="1" x14ac:dyDescent="0.25">
      <c r="A442" s="13"/>
      <c r="B442" s="51"/>
      <c r="C442" s="52"/>
      <c r="D442" s="52"/>
      <c r="E442" s="53"/>
      <c r="F442" s="84"/>
      <c r="G442" s="54"/>
    </row>
    <row r="443" spans="1:7" ht="12.75" customHeight="1" thickTop="1" x14ac:dyDescent="0.2">
      <c r="A443" s="4"/>
      <c r="B443" s="5"/>
      <c r="C443" s="5"/>
      <c r="D443" s="25"/>
      <c r="E443" s="44"/>
      <c r="F443" s="16"/>
      <c r="G443" s="36"/>
    </row>
    <row r="444" spans="1:7" ht="12.75" customHeight="1" x14ac:dyDescent="0.2">
      <c r="A444" s="6" t="s">
        <v>11</v>
      </c>
      <c r="B444" s="50"/>
      <c r="C444" s="37"/>
      <c r="D444" s="26"/>
      <c r="E444" s="45"/>
      <c r="F444" s="89">
        <f>SUM(G6:G442)</f>
        <v>0</v>
      </c>
      <c r="G444" s="90"/>
    </row>
    <row r="445" spans="1:7" ht="14.25" x14ac:dyDescent="0.2">
      <c r="A445" s="8"/>
      <c r="B445" s="9"/>
      <c r="C445" s="9"/>
      <c r="D445" s="40"/>
      <c r="E445" s="46"/>
      <c r="F445" s="17"/>
      <c r="G445" s="9"/>
    </row>
    <row r="446" spans="1:7" x14ac:dyDescent="0.2">
      <c r="A446" s="28"/>
      <c r="B446" s="7"/>
      <c r="C446" s="7"/>
      <c r="D446" s="27"/>
      <c r="E446" s="47"/>
      <c r="F446" s="2"/>
      <c r="G446" s="33"/>
    </row>
    <row r="447" spans="1:7" x14ac:dyDescent="0.2">
      <c r="A447" s="29"/>
      <c r="B447" s="7"/>
      <c r="C447" s="7"/>
      <c r="D447" s="27"/>
      <c r="E447" s="48"/>
      <c r="F447" s="18"/>
      <c r="G447" s="34"/>
    </row>
    <row r="448" spans="1:7" x14ac:dyDescent="0.2">
      <c r="A448" s="29"/>
      <c r="B448" s="7"/>
      <c r="C448" s="7"/>
      <c r="D448" s="27"/>
      <c r="E448" s="91" t="s">
        <v>7</v>
      </c>
      <c r="F448" s="91"/>
      <c r="G448" s="35"/>
    </row>
    <row r="449" spans="1:7" x14ac:dyDescent="0.2">
      <c r="A449" s="30"/>
      <c r="B449" s="31"/>
      <c r="C449" s="31"/>
      <c r="D449" s="32"/>
      <c r="E449" s="48"/>
      <c r="F449" s="18"/>
      <c r="G449" s="34"/>
    </row>
    <row r="451" spans="1:7" x14ac:dyDescent="0.2">
      <c r="A451" s="10"/>
    </row>
    <row r="452" spans="1:7" x14ac:dyDescent="0.2">
      <c r="A452" s="11"/>
      <c r="B452" s="92"/>
      <c r="C452" s="92"/>
      <c r="D452" s="92"/>
      <c r="E452" s="92"/>
      <c r="F452" s="12"/>
      <c r="G452" s="12"/>
    </row>
    <row r="453" spans="1:7" x14ac:dyDescent="0.2">
      <c r="A453" s="11"/>
      <c r="B453" s="92"/>
      <c r="C453" s="92"/>
      <c r="D453" s="92"/>
      <c r="E453" s="92"/>
      <c r="F453" s="12"/>
      <c r="G453" s="12"/>
    </row>
    <row r="454" spans="1:7" x14ac:dyDescent="0.2">
      <c r="A454" s="11"/>
      <c r="B454" s="92"/>
      <c r="C454" s="92"/>
      <c r="D454" s="92"/>
      <c r="E454" s="92"/>
      <c r="F454" s="12"/>
      <c r="G454" s="12"/>
    </row>
    <row r="455" spans="1:7" x14ac:dyDescent="0.2">
      <c r="A455" s="11"/>
      <c r="B455" s="92"/>
      <c r="C455" s="92"/>
      <c r="D455" s="92"/>
      <c r="E455" s="92"/>
      <c r="F455" s="12"/>
      <c r="G455" s="12"/>
    </row>
    <row r="456" spans="1:7" x14ac:dyDescent="0.2">
      <c r="A456" s="11"/>
      <c r="B456" s="92"/>
      <c r="C456" s="92"/>
      <c r="D456" s="92"/>
      <c r="E456" s="92"/>
      <c r="F456" s="12"/>
      <c r="G456" s="12"/>
    </row>
    <row r="457" spans="1:7" x14ac:dyDescent="0.2">
      <c r="A457" s="11"/>
      <c r="B457" s="92"/>
      <c r="C457" s="92"/>
      <c r="D457" s="92"/>
      <c r="E457" s="92"/>
      <c r="F457" s="12"/>
      <c r="G457" s="12"/>
    </row>
    <row r="458" spans="1:7" x14ac:dyDescent="0.2">
      <c r="A458" s="11"/>
      <c r="B458" s="92"/>
      <c r="C458" s="92"/>
      <c r="D458" s="92"/>
      <c r="E458" s="92"/>
      <c r="F458" s="12"/>
      <c r="G458" s="12"/>
    </row>
    <row r="459" spans="1:7" x14ac:dyDescent="0.2">
      <c r="A459" s="11"/>
      <c r="B459" s="92"/>
      <c r="C459" s="92"/>
      <c r="D459" s="92"/>
      <c r="E459" s="92"/>
      <c r="F459" s="12"/>
      <c r="G459" s="12"/>
    </row>
    <row r="460" spans="1:7" x14ac:dyDescent="0.2">
      <c r="A460" s="11"/>
      <c r="B460" s="92"/>
      <c r="C460" s="92"/>
      <c r="D460" s="92"/>
      <c r="E460" s="92"/>
      <c r="F460" s="12"/>
      <c r="G460" s="12"/>
    </row>
    <row r="461" spans="1:7" x14ac:dyDescent="0.2">
      <c r="A461" s="11"/>
      <c r="B461" s="92"/>
      <c r="C461" s="92"/>
      <c r="D461" s="92"/>
      <c r="E461" s="92"/>
      <c r="F461" s="12"/>
      <c r="G461" s="12"/>
    </row>
    <row r="462" spans="1:7" x14ac:dyDescent="0.2">
      <c r="A462" s="11"/>
      <c r="B462" s="92"/>
      <c r="C462" s="92"/>
      <c r="D462" s="92"/>
      <c r="E462" s="92"/>
      <c r="F462" s="12"/>
      <c r="G462" s="12"/>
    </row>
    <row r="463" spans="1:7" x14ac:dyDescent="0.2">
      <c r="A463" s="11"/>
      <c r="B463" s="92"/>
      <c r="C463" s="92"/>
      <c r="D463" s="92"/>
      <c r="E463" s="92"/>
      <c r="F463" s="12"/>
      <c r="G463" s="12"/>
    </row>
    <row r="464" spans="1:7" x14ac:dyDescent="0.2">
      <c r="A464" s="11"/>
      <c r="B464" s="92"/>
      <c r="C464" s="92"/>
      <c r="D464" s="92"/>
      <c r="E464" s="92"/>
      <c r="F464" s="12"/>
      <c r="G464" s="12"/>
    </row>
    <row r="465" spans="1:7" x14ac:dyDescent="0.2">
      <c r="A465" s="11"/>
      <c r="B465" s="92"/>
      <c r="C465" s="92"/>
      <c r="D465" s="92"/>
      <c r="E465" s="92"/>
      <c r="F465" s="12"/>
      <c r="G465" s="12"/>
    </row>
    <row r="466" spans="1:7" x14ac:dyDescent="0.2">
      <c r="A466" s="11"/>
      <c r="B466" s="92"/>
      <c r="C466" s="92"/>
      <c r="D466" s="92"/>
      <c r="E466" s="92"/>
      <c r="F466" s="12"/>
      <c r="G466" s="12"/>
    </row>
    <row r="467" spans="1:7" x14ac:dyDescent="0.2">
      <c r="A467" s="11"/>
      <c r="B467" s="92"/>
      <c r="C467" s="92"/>
      <c r="D467" s="92"/>
      <c r="E467" s="92"/>
      <c r="F467" s="12"/>
      <c r="G467" s="12"/>
    </row>
    <row r="468" spans="1:7" x14ac:dyDescent="0.2">
      <c r="A468" s="11"/>
      <c r="B468" s="92"/>
      <c r="C468" s="92"/>
      <c r="D468" s="92"/>
      <c r="E468" s="92"/>
      <c r="F468" s="12"/>
      <c r="G468" s="12"/>
    </row>
    <row r="469" spans="1:7" x14ac:dyDescent="0.2">
      <c r="A469" s="11"/>
      <c r="B469" s="92"/>
      <c r="C469" s="92"/>
      <c r="D469" s="92"/>
      <c r="E469" s="92"/>
      <c r="F469" s="12"/>
      <c r="G469" s="12"/>
    </row>
  </sheetData>
  <sheetProtection algorithmName="SHA-512" hashValue="G8McUmZjKt7kjhBlYL8XV4ltkm37NWmpxc5BA8R+Vypv67ZXnlkDXVwnwpumaPfTa/E8viojT4e5o2+ckVNXAw==" saltValue="4iRY7XFQp1LU61EOg40EkQ==" spinCount="100000" sheet="1" objects="1" scenarios="1" selectLockedCells="1"/>
  <mergeCells count="24">
    <mergeCell ref="B469:E469"/>
    <mergeCell ref="B462:E462"/>
    <mergeCell ref="B463:E463"/>
    <mergeCell ref="B466:E466"/>
    <mergeCell ref="B467:E467"/>
    <mergeCell ref="B465:E465"/>
    <mergeCell ref="B464:E464"/>
    <mergeCell ref="E448:F448"/>
    <mergeCell ref="B452:E452"/>
    <mergeCell ref="B460:E460"/>
    <mergeCell ref="B468:E468"/>
    <mergeCell ref="B461:E461"/>
    <mergeCell ref="B456:E456"/>
    <mergeCell ref="B457:E457"/>
    <mergeCell ref="B458:E458"/>
    <mergeCell ref="B459:E459"/>
    <mergeCell ref="B453:E453"/>
    <mergeCell ref="B454:E454"/>
    <mergeCell ref="B455:E455"/>
    <mergeCell ref="A2:B2"/>
    <mergeCell ref="C1:D1"/>
    <mergeCell ref="A1:B1"/>
    <mergeCell ref="A3:B3"/>
    <mergeCell ref="F444:G44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4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>&amp;LThe City of Winnipeg
RFP No. 61-2020&amp;C                     &amp;R Bid Submission
Page &amp;P</oddHeader>
    <oddFooter xml:space="preserve">&amp;R____________________________
Name of Bidder                    </oddFooter>
  </headerFooter>
  <rowBreaks count="3" manualBreakCount="3">
    <brk id="48" max="6" man="1"/>
    <brk id="242" max="6" man="1"/>
    <brk id="4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Mitchell, Chris (Winnipeg)</cp:lastModifiedBy>
  <cp:lastPrinted>2020-01-30T19:22:47Z</cp:lastPrinted>
  <dcterms:created xsi:type="dcterms:W3CDTF">1999-10-18T14:40:40Z</dcterms:created>
  <dcterms:modified xsi:type="dcterms:W3CDTF">2020-02-06T15:42:40Z</dcterms:modified>
</cp:coreProperties>
</file>