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496-2020\WORK IN PROGRESS\FTP2020 07 29\"/>
    </mc:Choice>
  </mc:AlternateContent>
  <xr:revisionPtr revIDLastSave="0" documentId="13_ncr:1_{53249398-7B2A-4CC1-8943-B7FED2598646}" xr6:coauthVersionLast="36" xr6:coauthVersionMax="45" xr10:uidLastSave="{00000000-0000-0000-0000-000000000000}"/>
  <bookViews>
    <workbookView xWindow="27030" yWindow="2310" windowWidth="23910" windowHeight="1401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prices'!$A$1:$G$27</definedName>
    <definedName name="Print_Area_1">'Unit prices'!$A$6:$G$47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2" l="1"/>
  <c r="G6" i="2" l="1"/>
  <c r="G19" i="2" l="1"/>
  <c r="G7" i="2"/>
  <c r="G8" i="2"/>
  <c r="G9" i="2"/>
  <c r="G10" i="2"/>
  <c r="G11" i="2"/>
  <c r="G12" i="2"/>
  <c r="G14" i="2"/>
  <c r="G15" i="2"/>
  <c r="G16" i="2"/>
  <c r="G17" i="2"/>
  <c r="A7" i="2" l="1"/>
  <c r="F22" i="2" l="1"/>
  <c r="A8" i="2"/>
  <c r="A9" i="2" l="1"/>
  <c r="A10" i="2" l="1"/>
  <c r="A11" i="2" l="1"/>
  <c r="A12" i="2" l="1"/>
  <c r="A13" i="2" l="1"/>
  <c r="A14" i="2" l="1"/>
  <c r="A15" i="2" l="1"/>
  <c r="A16" i="2" l="1"/>
  <c r="A1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<sst xmlns="http://schemas.openxmlformats.org/spreadsheetml/2006/main" count="50" uniqueCount="42">
  <si>
    <t>Item</t>
  </si>
  <si>
    <t>Description</t>
  </si>
  <si>
    <t>Approximate Quantity</t>
  </si>
  <si>
    <t>Unit</t>
  </si>
  <si>
    <t>Unit Price</t>
  </si>
  <si>
    <t>Amount</t>
  </si>
  <si>
    <t>MRST</t>
  </si>
  <si>
    <t>Lump Sum</t>
  </si>
  <si>
    <t>each</t>
  </si>
  <si>
    <t>Name of Bidder</t>
  </si>
  <si>
    <t>Spec.
Ref</t>
  </si>
  <si>
    <t>FORM B:PRICES</t>
  </si>
  <si>
    <t>UNIT PRICES</t>
  </si>
  <si>
    <t>E12</t>
  </si>
  <si>
    <t>TOTAL BID PRICE (GST extra) (in numbers)</t>
  </si>
  <si>
    <t>Topsoil Supply and Placement</t>
  </si>
  <si>
    <t>Silt Fence</t>
  </si>
  <si>
    <t>E7</t>
  </si>
  <si>
    <t>Erosion Control</t>
  </si>
  <si>
    <t>E9</t>
  </si>
  <si>
    <t>E8</t>
  </si>
  <si>
    <t>E9 / E11 / E12</t>
  </si>
  <si>
    <t>E11</t>
  </si>
  <si>
    <t>E10</t>
  </si>
  <si>
    <t>Allowance for Soil Testing</t>
  </si>
  <si>
    <t>Sq. M</t>
  </si>
  <si>
    <t>Cu. M</t>
  </si>
  <si>
    <t>Site Preparation, Pre-Plant Herbicide, Subgrade De-Compaction</t>
  </si>
  <si>
    <t>E11, D17</t>
  </si>
  <si>
    <t>Goose and Wildlife Deterrent             (5 yr Implementation)</t>
  </si>
  <si>
    <r>
      <t>Vegetation Maintenance</t>
    </r>
    <r>
      <rPr>
        <sz val="8"/>
        <rFont val="Arial"/>
        <family val="2"/>
      </rPr>
      <t xml:space="preserve"> - Post Acceptance</t>
    </r>
  </si>
  <si>
    <t>Allow</t>
  </si>
  <si>
    <t>E13</t>
  </si>
  <si>
    <t>Water Level Management</t>
  </si>
  <si>
    <t>Site Restoration</t>
  </si>
  <si>
    <t>E6</t>
  </si>
  <si>
    <t>E14</t>
  </si>
  <si>
    <t>E11, E12</t>
  </si>
  <si>
    <t>Ongoing Monitoring, Sampling and Final Handover Document</t>
  </si>
  <si>
    <r>
      <t>Wetland Vegetation</t>
    </r>
    <r>
      <rPr>
        <sz val="8"/>
        <rFont val="Arial"/>
        <family val="2"/>
      </rPr>
      <t xml:space="preserve"> - To Acceptance</t>
    </r>
  </si>
  <si>
    <r>
      <t>Native Grass Planting (Upland / Wet Meadow)</t>
    </r>
    <r>
      <rPr>
        <sz val="8"/>
        <rFont val="Arial"/>
        <family val="2"/>
      </rPr>
      <t xml:space="preserve"> - To Acceptance  </t>
    </r>
    <r>
      <rPr>
        <sz val="10"/>
        <rFont val="Arial"/>
      </rPr>
      <t xml:space="preserve">          </t>
    </r>
  </si>
  <si>
    <t>(See "Prices" clause in B10 of the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</si>
</sst>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1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  <protection locked="0"/>
    </xf>
    <xf numFmtId="0" fontId="0" fillId="0" borderId="0" xfId="0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  <xf numFmtId="3" fontId="0" fillId="0" borderId="27" xfId="0" applyNumberForma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 wrapText="1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/>
    <xf numFmtId="4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left" wrapText="1"/>
    </xf>
    <xf numFmtId="164" fontId="0" fillId="0" borderId="26" xfId="0" applyNumberFormat="1" applyBorder="1" applyAlignment="1" applyProtection="1"/>
    <xf numFmtId="0" fontId="0" fillId="0" borderId="27" xfId="0" applyBorder="1" applyAlignment="1" applyProtection="1">
      <alignment wrapText="1"/>
    </xf>
    <xf numFmtId="0" fontId="0" fillId="0" borderId="27" xfId="0" applyBorder="1" applyAlignment="1" applyProtection="1">
      <alignment horizontal="center" wrapText="1"/>
    </xf>
    <xf numFmtId="4" fontId="0" fillId="0" borderId="27" xfId="0" applyNumberFormat="1" applyBorder="1" applyAlignment="1" applyProtection="1">
      <alignment horizontal="right"/>
    </xf>
    <xf numFmtId="4" fontId="0" fillId="0" borderId="28" xfId="0" applyNumberFormat="1" applyBorder="1" applyAlignment="1" applyProtection="1">
      <alignment horizontal="right"/>
    </xf>
    <xf numFmtId="164" fontId="0" fillId="0" borderId="29" xfId="0" applyNumberFormat="1" applyBorder="1" applyAlignment="1" applyProtection="1"/>
    <xf numFmtId="0" fontId="0" fillId="0" borderId="30" xfId="0" applyBorder="1" applyAlignment="1" applyProtection="1">
      <alignment wrapText="1"/>
    </xf>
    <xf numFmtId="0" fontId="0" fillId="0" borderId="30" xfId="0" applyBorder="1" applyAlignment="1" applyProtection="1">
      <alignment horizontal="center" wrapText="1"/>
    </xf>
    <xf numFmtId="0" fontId="3" fillId="0" borderId="30" xfId="0" applyFont="1" applyBorder="1" applyAlignment="1" applyProtection="1">
      <alignment wrapText="1"/>
    </xf>
    <xf numFmtId="0" fontId="3" fillId="0" borderId="30" xfId="0" applyFont="1" applyBorder="1" applyAlignment="1" applyProtection="1">
      <alignment horizontal="center" wrapText="1"/>
    </xf>
    <xf numFmtId="164" fontId="0" fillId="0" borderId="0" xfId="0" applyNumberFormat="1" applyAlignment="1" applyProtection="1"/>
    <xf numFmtId="0" fontId="3" fillId="0" borderId="20" xfId="0" applyFont="1" applyBorder="1" applyAlignment="1" applyProtection="1">
      <alignment wrapText="1"/>
    </xf>
    <xf numFmtId="0" fontId="3" fillId="0" borderId="20" xfId="0" applyFont="1" applyBorder="1" applyAlignment="1" applyProtection="1">
      <alignment horizontal="center" wrapText="1"/>
    </xf>
    <xf numFmtId="3" fontId="3" fillId="0" borderId="20" xfId="0" applyNumberFormat="1" applyFont="1" applyBorder="1" applyAlignment="1" applyProtection="1">
      <alignment horizontal="center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5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7" fontId="37" fillId="24" borderId="0" xfId="1" applyNumberFormat="1" applyFont="1" applyBorder="1" applyAlignment="1" applyProtection="1">
      <alignment horizontal="center"/>
    </xf>
    <xf numFmtId="0" fontId="37" fillId="24" borderId="24" xfId="1" applyNumberFormat="1" applyFont="1" applyBorder="1" applyAlignment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7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22" customWidth="1"/>
    <col min="2" max="2" width="31.140625" style="22" customWidth="1"/>
    <col min="3" max="3" width="12.5703125" style="22" customWidth="1"/>
    <col min="4" max="4" width="13.7109375" style="11" customWidth="1"/>
    <col min="5" max="5" width="10.7109375" style="9" customWidth="1"/>
    <col min="6" max="6" width="12.42578125" style="1" customWidth="1"/>
    <col min="7" max="7" width="13.85546875" style="1" customWidth="1"/>
  </cols>
  <sheetData>
    <row r="1" spans="1:7" x14ac:dyDescent="0.2">
      <c r="A1" s="27"/>
      <c r="B1" s="27"/>
      <c r="C1" s="28" t="s">
        <v>11</v>
      </c>
      <c r="D1" s="28"/>
      <c r="E1" s="29"/>
      <c r="F1" s="30"/>
      <c r="G1" s="30"/>
    </row>
    <row r="2" spans="1:7" x14ac:dyDescent="0.2">
      <c r="A2" s="31"/>
      <c r="B2" s="31"/>
      <c r="C2" s="32" t="s">
        <v>41</v>
      </c>
      <c r="D2" s="32"/>
      <c r="E2" s="29"/>
      <c r="F2" s="33"/>
      <c r="G2" s="33"/>
    </row>
    <row r="3" spans="1:7" x14ac:dyDescent="0.2">
      <c r="A3" s="34"/>
      <c r="B3" s="31"/>
      <c r="C3" s="35"/>
      <c r="D3" s="36"/>
      <c r="E3" s="29"/>
      <c r="F3" s="33"/>
      <c r="G3" s="33"/>
    </row>
    <row r="4" spans="1:7" x14ac:dyDescent="0.2">
      <c r="A4" s="37" t="s">
        <v>12</v>
      </c>
      <c r="B4" s="37"/>
      <c r="C4" s="37"/>
      <c r="D4" s="38"/>
      <c r="E4" s="29"/>
      <c r="F4" s="33"/>
      <c r="G4" s="33"/>
    </row>
    <row r="5" spans="1:7" ht="22.5" x14ac:dyDescent="0.2">
      <c r="A5" s="39" t="s">
        <v>0</v>
      </c>
      <c r="B5" s="39" t="s">
        <v>1</v>
      </c>
      <c r="C5" s="40" t="s">
        <v>10</v>
      </c>
      <c r="D5" s="40" t="s">
        <v>3</v>
      </c>
      <c r="E5" s="41" t="s">
        <v>2</v>
      </c>
      <c r="F5" s="42" t="s">
        <v>4</v>
      </c>
      <c r="G5" s="42" t="s">
        <v>5</v>
      </c>
    </row>
    <row r="6" spans="1:7" ht="38.25" x14ac:dyDescent="0.2">
      <c r="A6" s="43">
        <v>1</v>
      </c>
      <c r="B6" s="44" t="s">
        <v>27</v>
      </c>
      <c r="C6" s="45" t="s">
        <v>19</v>
      </c>
      <c r="D6" s="26" t="s">
        <v>7</v>
      </c>
      <c r="E6" s="25">
        <v>1</v>
      </c>
      <c r="F6" s="21">
        <v>0</v>
      </c>
      <c r="G6" s="47">
        <f>ROUND(E6*F6,2)</f>
        <v>0</v>
      </c>
    </row>
    <row r="7" spans="1:7" ht="25.5" x14ac:dyDescent="0.2">
      <c r="A7" s="48">
        <f>A6+1</f>
        <v>2</v>
      </c>
      <c r="B7" s="49" t="s">
        <v>15</v>
      </c>
      <c r="C7" s="50" t="s">
        <v>21</v>
      </c>
      <c r="D7" s="26" t="s">
        <v>26</v>
      </c>
      <c r="E7" s="25">
        <v>5590</v>
      </c>
      <c r="F7" s="21">
        <v>0</v>
      </c>
      <c r="G7" s="47">
        <f t="shared" ref="G7:G17" si="0">ROUND(E7*F7,2)</f>
        <v>0</v>
      </c>
    </row>
    <row r="8" spans="1:7" x14ac:dyDescent="0.2">
      <c r="A8" s="48">
        <f t="shared" ref="A8:A17" si="1">A7+1</f>
        <v>3</v>
      </c>
      <c r="B8" s="49" t="s">
        <v>16</v>
      </c>
      <c r="C8" s="50" t="s">
        <v>17</v>
      </c>
      <c r="D8" s="26" t="s">
        <v>7</v>
      </c>
      <c r="E8" s="25">
        <v>1</v>
      </c>
      <c r="F8" s="21">
        <v>0</v>
      </c>
      <c r="G8" s="47">
        <f t="shared" si="0"/>
        <v>0</v>
      </c>
    </row>
    <row r="9" spans="1:7" x14ac:dyDescent="0.2">
      <c r="A9" s="48">
        <f t="shared" si="1"/>
        <v>4</v>
      </c>
      <c r="B9" s="49" t="s">
        <v>18</v>
      </c>
      <c r="C9" s="50" t="s">
        <v>20</v>
      </c>
      <c r="D9" s="26" t="s">
        <v>7</v>
      </c>
      <c r="E9" s="25">
        <v>1</v>
      </c>
      <c r="F9" s="21">
        <v>0</v>
      </c>
      <c r="G9" s="47">
        <f t="shared" si="0"/>
        <v>0</v>
      </c>
    </row>
    <row r="10" spans="1:7" ht="25.5" x14ac:dyDescent="0.2">
      <c r="A10" s="48">
        <f t="shared" si="1"/>
        <v>5</v>
      </c>
      <c r="B10" s="49" t="s">
        <v>29</v>
      </c>
      <c r="C10" s="50" t="s">
        <v>28</v>
      </c>
      <c r="D10" s="26" t="s">
        <v>7</v>
      </c>
      <c r="E10" s="25">
        <v>1</v>
      </c>
      <c r="F10" s="21">
        <v>0</v>
      </c>
      <c r="G10" s="47">
        <f t="shared" si="0"/>
        <v>0</v>
      </c>
    </row>
    <row r="11" spans="1:7" x14ac:dyDescent="0.2">
      <c r="A11" s="48">
        <f t="shared" si="1"/>
        <v>6</v>
      </c>
      <c r="B11" s="51" t="s">
        <v>39</v>
      </c>
      <c r="C11" s="50" t="s">
        <v>22</v>
      </c>
      <c r="D11" s="26" t="s">
        <v>25</v>
      </c>
      <c r="E11" s="25">
        <v>16950</v>
      </c>
      <c r="F11" s="21">
        <v>0</v>
      </c>
      <c r="G11" s="47">
        <f t="shared" si="0"/>
        <v>0</v>
      </c>
    </row>
    <row r="12" spans="1:7" ht="25.5" x14ac:dyDescent="0.2">
      <c r="A12" s="48">
        <f t="shared" si="1"/>
        <v>7</v>
      </c>
      <c r="B12" s="51" t="s">
        <v>40</v>
      </c>
      <c r="C12" s="50" t="s">
        <v>13</v>
      </c>
      <c r="D12" s="26" t="s">
        <v>25</v>
      </c>
      <c r="E12" s="25">
        <v>44550</v>
      </c>
      <c r="F12" s="21">
        <v>0</v>
      </c>
      <c r="G12" s="47">
        <f t="shared" si="0"/>
        <v>0</v>
      </c>
    </row>
    <row r="13" spans="1:7" x14ac:dyDescent="0.2">
      <c r="A13" s="48">
        <f t="shared" si="1"/>
        <v>8</v>
      </c>
      <c r="B13" s="49" t="s">
        <v>24</v>
      </c>
      <c r="C13" s="50" t="s">
        <v>23</v>
      </c>
      <c r="D13" s="26" t="s">
        <v>31</v>
      </c>
      <c r="E13" s="25">
        <v>1</v>
      </c>
      <c r="F13" s="21">
        <v>1000</v>
      </c>
      <c r="G13" s="47">
        <f t="shared" si="0"/>
        <v>1000</v>
      </c>
    </row>
    <row r="14" spans="1:7" ht="24" x14ac:dyDescent="0.2">
      <c r="A14" s="48">
        <f t="shared" si="1"/>
        <v>9</v>
      </c>
      <c r="B14" s="51" t="s">
        <v>30</v>
      </c>
      <c r="C14" s="52" t="s">
        <v>37</v>
      </c>
      <c r="D14" s="26" t="s">
        <v>7</v>
      </c>
      <c r="E14" s="25">
        <v>1</v>
      </c>
      <c r="F14" s="21">
        <v>0</v>
      </c>
      <c r="G14" s="47">
        <f t="shared" si="0"/>
        <v>0</v>
      </c>
    </row>
    <row r="15" spans="1:7" x14ac:dyDescent="0.2">
      <c r="A15" s="48">
        <f>A14+1</f>
        <v>10</v>
      </c>
      <c r="B15" s="51" t="s">
        <v>34</v>
      </c>
      <c r="C15" s="52" t="s">
        <v>35</v>
      </c>
      <c r="D15" s="26" t="s">
        <v>7</v>
      </c>
      <c r="E15" s="25">
        <v>1</v>
      </c>
      <c r="F15" s="21">
        <v>0</v>
      </c>
      <c r="G15" s="47">
        <f t="shared" si="0"/>
        <v>0</v>
      </c>
    </row>
    <row r="16" spans="1:7" x14ac:dyDescent="0.2">
      <c r="A16" s="48">
        <f t="shared" si="1"/>
        <v>11</v>
      </c>
      <c r="B16" s="51" t="s">
        <v>33</v>
      </c>
      <c r="C16" s="52" t="s">
        <v>36</v>
      </c>
      <c r="D16" s="26" t="s">
        <v>7</v>
      </c>
      <c r="E16" s="25">
        <v>1</v>
      </c>
      <c r="F16" s="21">
        <v>0</v>
      </c>
      <c r="G16" s="47">
        <f t="shared" si="0"/>
        <v>0</v>
      </c>
    </row>
    <row r="17" spans="1:7" ht="25.5" x14ac:dyDescent="0.2">
      <c r="A17" s="48">
        <f t="shared" si="1"/>
        <v>12</v>
      </c>
      <c r="B17" s="51" t="s">
        <v>38</v>
      </c>
      <c r="C17" s="52" t="s">
        <v>32</v>
      </c>
      <c r="D17" s="26" t="s">
        <v>8</v>
      </c>
      <c r="E17" s="25">
        <v>1</v>
      </c>
      <c r="F17" s="21">
        <v>0</v>
      </c>
      <c r="G17" s="47">
        <f t="shared" si="0"/>
        <v>0</v>
      </c>
    </row>
    <row r="18" spans="1:7" x14ac:dyDescent="0.2">
      <c r="A18" s="48"/>
      <c r="B18" s="49"/>
      <c r="C18" s="50"/>
      <c r="D18" s="26"/>
      <c r="E18" s="25"/>
      <c r="F18" s="46"/>
      <c r="G18" s="47"/>
    </row>
    <row r="19" spans="1:7" ht="13.5" thickBot="1" x14ac:dyDescent="0.25">
      <c r="A19" s="53">
        <v>13</v>
      </c>
      <c r="B19" s="54" t="s">
        <v>6</v>
      </c>
      <c r="C19" s="54"/>
      <c r="D19" s="55" t="s">
        <v>7</v>
      </c>
      <c r="E19" s="56">
        <v>1</v>
      </c>
      <c r="F19" s="21">
        <v>0</v>
      </c>
      <c r="G19" s="47">
        <f t="shared" ref="G19" si="2">ROUND(E19*F19,2)</f>
        <v>0</v>
      </c>
    </row>
    <row r="20" spans="1:7" ht="15" thickTop="1" x14ac:dyDescent="0.2">
      <c r="A20" s="57"/>
      <c r="B20" s="58"/>
      <c r="C20" s="58"/>
      <c r="D20" s="59"/>
      <c r="E20" s="60"/>
      <c r="F20" s="61"/>
      <c r="G20" s="62"/>
    </row>
    <row r="21" spans="1:7" ht="14.25" x14ac:dyDescent="0.2">
      <c r="A21" s="63"/>
      <c r="B21" s="64"/>
      <c r="C21" s="64"/>
      <c r="D21" s="65"/>
      <c r="E21" s="66"/>
      <c r="F21" s="67"/>
      <c r="G21" s="68"/>
    </row>
    <row r="22" spans="1:7" ht="14.25" x14ac:dyDescent="0.2">
      <c r="A22" s="63" t="s">
        <v>14</v>
      </c>
      <c r="B22" s="37"/>
      <c r="C22" s="37"/>
      <c r="D22" s="65"/>
      <c r="E22" s="66"/>
      <c r="F22" s="69">
        <f>SUM(G6:G19)</f>
        <v>1000</v>
      </c>
      <c r="G22" s="70"/>
    </row>
    <row r="23" spans="1:7" ht="14.25" x14ac:dyDescent="0.2">
      <c r="A23" s="71"/>
      <c r="B23" s="72"/>
      <c r="C23" s="72"/>
      <c r="D23" s="73"/>
      <c r="E23" s="74"/>
      <c r="F23" s="75"/>
      <c r="G23" s="72"/>
    </row>
    <row r="24" spans="1:7" x14ac:dyDescent="0.2">
      <c r="A24" s="13"/>
      <c r="B24" s="3"/>
      <c r="C24" s="3"/>
      <c r="D24" s="12"/>
      <c r="E24" s="8"/>
      <c r="F24" s="2"/>
      <c r="G24" s="18"/>
    </row>
    <row r="25" spans="1:7" x14ac:dyDescent="0.2">
      <c r="A25" s="14"/>
      <c r="B25" s="3"/>
      <c r="C25" s="3"/>
      <c r="D25" s="12"/>
      <c r="E25" s="10"/>
      <c r="F25" s="7"/>
      <c r="G25" s="19"/>
    </row>
    <row r="26" spans="1:7" x14ac:dyDescent="0.2">
      <c r="A26" s="14"/>
      <c r="B26" s="3"/>
      <c r="C26" s="3"/>
      <c r="D26" s="12"/>
      <c r="E26" s="23" t="s">
        <v>9</v>
      </c>
      <c r="F26" s="23"/>
      <c r="G26" s="20"/>
    </row>
    <row r="27" spans="1:7" x14ac:dyDescent="0.2">
      <c r="A27" s="15"/>
      <c r="B27" s="16"/>
      <c r="C27" s="16"/>
      <c r="D27" s="17"/>
      <c r="E27" s="10"/>
      <c r="F27" s="7"/>
      <c r="G27" s="19"/>
    </row>
    <row r="29" spans="1:7" x14ac:dyDescent="0.2">
      <c r="A29" s="4"/>
    </row>
    <row r="30" spans="1:7" x14ac:dyDescent="0.2">
      <c r="A30" s="5"/>
      <c r="B30" s="24"/>
      <c r="C30" s="24"/>
      <c r="D30" s="24"/>
      <c r="E30" s="24"/>
      <c r="F30" s="6"/>
      <c r="G30" s="6"/>
    </row>
    <row r="31" spans="1:7" x14ac:dyDescent="0.2">
      <c r="A31" s="5"/>
      <c r="B31" s="24"/>
      <c r="C31" s="24"/>
      <c r="D31" s="24"/>
      <c r="E31" s="24"/>
      <c r="F31" s="6"/>
      <c r="G31" s="6"/>
    </row>
    <row r="32" spans="1:7" x14ac:dyDescent="0.2">
      <c r="A32" s="5"/>
      <c r="B32" s="24"/>
      <c r="C32" s="24"/>
      <c r="D32" s="24"/>
      <c r="E32" s="24"/>
      <c r="F32" s="6"/>
      <c r="G32" s="6"/>
    </row>
    <row r="33" spans="1:7" x14ac:dyDescent="0.2">
      <c r="A33" s="5"/>
      <c r="B33" s="24"/>
      <c r="C33" s="24"/>
      <c r="D33" s="24"/>
      <c r="E33" s="24"/>
      <c r="F33" s="6"/>
      <c r="G33" s="6"/>
    </row>
    <row r="34" spans="1:7" x14ac:dyDescent="0.2">
      <c r="A34" s="5"/>
      <c r="B34" s="24"/>
      <c r="C34" s="24"/>
      <c r="D34" s="24"/>
      <c r="E34" s="24"/>
      <c r="F34" s="6"/>
      <c r="G34" s="6"/>
    </row>
    <row r="35" spans="1:7" x14ac:dyDescent="0.2">
      <c r="A35" s="5"/>
      <c r="B35" s="24"/>
      <c r="C35" s="24"/>
      <c r="D35" s="24"/>
      <c r="E35" s="24"/>
      <c r="F35" s="6"/>
      <c r="G35" s="6"/>
    </row>
    <row r="36" spans="1:7" x14ac:dyDescent="0.2">
      <c r="A36" s="5"/>
      <c r="B36" s="24"/>
      <c r="C36" s="24"/>
      <c r="D36" s="24"/>
      <c r="E36" s="24"/>
      <c r="F36" s="6"/>
      <c r="G36" s="6"/>
    </row>
    <row r="37" spans="1:7" x14ac:dyDescent="0.2">
      <c r="A37" s="5"/>
      <c r="B37" s="24"/>
      <c r="C37" s="24"/>
      <c r="D37" s="24"/>
      <c r="E37" s="24"/>
      <c r="F37" s="6"/>
      <c r="G37" s="6"/>
    </row>
    <row r="38" spans="1:7" x14ac:dyDescent="0.2">
      <c r="A38" s="5"/>
      <c r="B38" s="24"/>
      <c r="C38" s="24"/>
      <c r="D38" s="24"/>
      <c r="E38" s="24"/>
      <c r="F38" s="6"/>
      <c r="G38" s="6"/>
    </row>
    <row r="39" spans="1:7" x14ac:dyDescent="0.2">
      <c r="A39" s="5"/>
      <c r="B39" s="24"/>
      <c r="C39" s="24"/>
      <c r="D39" s="24"/>
      <c r="E39" s="24"/>
      <c r="F39" s="6"/>
      <c r="G39" s="6"/>
    </row>
    <row r="40" spans="1:7" x14ac:dyDescent="0.2">
      <c r="A40" s="5"/>
      <c r="B40" s="24"/>
      <c r="C40" s="24"/>
      <c r="D40" s="24"/>
      <c r="E40" s="24"/>
      <c r="F40" s="6"/>
      <c r="G40" s="6"/>
    </row>
    <row r="41" spans="1:7" x14ac:dyDescent="0.2">
      <c r="A41" s="5"/>
      <c r="B41" s="24"/>
      <c r="C41" s="24"/>
      <c r="D41" s="24"/>
      <c r="E41" s="24"/>
      <c r="F41" s="6"/>
      <c r="G41" s="6"/>
    </row>
    <row r="42" spans="1:7" x14ac:dyDescent="0.2">
      <c r="A42" s="5"/>
      <c r="B42" s="24"/>
      <c r="C42" s="24"/>
      <c r="D42" s="24"/>
      <c r="E42" s="24"/>
      <c r="F42" s="6"/>
      <c r="G42" s="6"/>
    </row>
    <row r="43" spans="1:7" x14ac:dyDescent="0.2">
      <c r="A43" s="5"/>
      <c r="B43" s="24"/>
      <c r="C43" s="24"/>
      <c r="D43" s="24"/>
      <c r="E43" s="24"/>
      <c r="F43" s="6"/>
      <c r="G43" s="6"/>
    </row>
    <row r="44" spans="1:7" x14ac:dyDescent="0.2">
      <c r="A44" s="5"/>
      <c r="B44" s="24"/>
      <c r="C44" s="24"/>
      <c r="D44" s="24"/>
      <c r="E44" s="24"/>
      <c r="F44" s="6"/>
      <c r="G44" s="6"/>
    </row>
    <row r="45" spans="1:7" x14ac:dyDescent="0.2">
      <c r="A45" s="5"/>
      <c r="B45" s="24"/>
      <c r="C45" s="24"/>
      <c r="D45" s="24"/>
      <c r="E45" s="24"/>
      <c r="F45" s="6"/>
      <c r="G45" s="6"/>
    </row>
    <row r="46" spans="1:7" x14ac:dyDescent="0.2">
      <c r="A46" s="5"/>
      <c r="B46" s="24"/>
      <c r="C46" s="24"/>
      <c r="D46" s="24"/>
      <c r="E46" s="24"/>
      <c r="F46" s="6"/>
      <c r="G46" s="6"/>
    </row>
    <row r="47" spans="1:7" x14ac:dyDescent="0.2">
      <c r="A47" s="5"/>
      <c r="B47" s="24"/>
      <c r="C47" s="24"/>
      <c r="D47" s="24"/>
      <c r="E47" s="24"/>
      <c r="F47" s="6"/>
      <c r="G47" s="6"/>
    </row>
  </sheetData>
  <sheetProtection algorithmName="SHA-512" hashValue="iSSwjFfn9fLgHU4FdWJ4XyTUVv9rZ7tFnN1W561RXbhqcFd/xL/yvB5Rqt8HiQLWH65SYxDDeqzEHyMM8Z60YA==" saltValue="Vi70Lw5jLvVXD5NBfGTPCA==" spinCount="100000" sheet="1" objects="1" scenarios="1" selectLockedCells="1"/>
  <mergeCells count="25">
    <mergeCell ref="B47:E47"/>
    <mergeCell ref="B40:E40"/>
    <mergeCell ref="B41:E41"/>
    <mergeCell ref="B44:E44"/>
    <mergeCell ref="B45:E45"/>
    <mergeCell ref="B43:E43"/>
    <mergeCell ref="B42:E42"/>
    <mergeCell ref="F22:G22"/>
    <mergeCell ref="E26:F26"/>
    <mergeCell ref="B30:E30"/>
    <mergeCell ref="B38:E38"/>
    <mergeCell ref="B46:E46"/>
    <mergeCell ref="B39:E39"/>
    <mergeCell ref="B34:E34"/>
    <mergeCell ref="B35:E35"/>
    <mergeCell ref="B36:E36"/>
    <mergeCell ref="B37:E37"/>
    <mergeCell ref="B31:E31"/>
    <mergeCell ref="B32:E32"/>
    <mergeCell ref="B33:E33"/>
    <mergeCell ref="A2:B2"/>
    <mergeCell ref="C1:D1"/>
    <mergeCell ref="A1:B1"/>
    <mergeCell ref="F21:G21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9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No.496-2020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Bird, Suzanne</cp:lastModifiedBy>
  <cp:lastPrinted>2019-07-17T15:52:54Z</cp:lastPrinted>
  <dcterms:created xsi:type="dcterms:W3CDTF">1999-10-18T14:40:40Z</dcterms:created>
  <dcterms:modified xsi:type="dcterms:W3CDTF">2020-07-29T21:02:34Z</dcterms:modified>
</cp:coreProperties>
</file>