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Sewer\S-1184 Southwest River Crossing Preliminary Design Study\4.0 Contract Administration\4.1 Bid Opportunity Documents\4.1.1 RFP Development\"/>
    </mc:Choice>
  </mc:AlternateContent>
  <xr:revisionPtr revIDLastSave="0" documentId="13_ncr:1_{53417781-E919-4B58-BF4C-2EFBD4AD0001}" xr6:coauthVersionLast="36" xr6:coauthVersionMax="36" xr10:uidLastSave="{00000000-0000-0000-0000-000000000000}"/>
  <workbookProtection workbookAlgorithmName="SHA-512" workbookHashValue="nG1dN/c4h6Rvqih8JTVQ6jyuxEmdF6f/JsYwvMZYH9JklfAdJvBH/cOy+YsvhlSdq4fdMwUHgm49qkgte2ciiQ==" workbookSaltValue="FMVspLUZ38fG98Nw8EtA8Q==" workbookSpinCount="100000" lockStructure="1"/>
  <bookViews>
    <workbookView xWindow="0" yWindow="-15" windowWidth="14610" windowHeight="6945" xr2:uid="{00000000-000D-0000-FFFF-FFFF00000000}"/>
  </bookViews>
  <sheets>
    <sheet name="Unit Price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Price'!$A$1:$H$30</definedName>
    <definedName name="Print_Area_1" localSheetId="0">'Unit Price'!$B$20:$G$21</definedName>
    <definedName name="Print_Area_1">#REF!</definedName>
    <definedName name="Print_Area_2" localSheetId="0">#REF!</definedName>
    <definedName name="Print_Area_2">#REF!</definedName>
    <definedName name="_xlnm.Print_Titles" localSheetId="0">'Unit Price'!$1:$5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H19" i="9" l="1"/>
  <c r="H18" i="9"/>
  <c r="G11" i="9" l="1"/>
  <c r="F11" i="9"/>
  <c r="H12" i="9"/>
  <c r="H13" i="9"/>
  <c r="H14" i="9"/>
  <c r="H15" i="9"/>
  <c r="G16" i="9"/>
  <c r="F16" i="9"/>
  <c r="H11" i="9" l="1"/>
  <c r="H16" i="9"/>
  <c r="G22" i="9" l="1"/>
  <c r="H7" i="9"/>
  <c r="H8" i="9"/>
  <c r="H9" i="9"/>
  <c r="H10" i="9"/>
</calcChain>
</file>

<file path=xl/sharedStrings.xml><?xml version="1.0" encoding="utf-8"?>
<sst xmlns="http://schemas.openxmlformats.org/spreadsheetml/2006/main" count="50" uniqueCount="42">
  <si>
    <t>Item</t>
  </si>
  <si>
    <t>Description</t>
  </si>
  <si>
    <t>Approximate Quantity</t>
  </si>
  <si>
    <t>Unit</t>
  </si>
  <si>
    <t>Name of Bidder</t>
  </si>
  <si>
    <t>TOTAL BID PRICE (GST extra) (in numbers)  $</t>
  </si>
  <si>
    <t>LS</t>
  </si>
  <si>
    <t>E12</t>
  </si>
  <si>
    <t>E5</t>
  </si>
  <si>
    <t>Disbursements</t>
  </si>
  <si>
    <t>Total Fee</t>
  </si>
  <si>
    <t>Fee</t>
  </si>
  <si>
    <t>E4</t>
  </si>
  <si>
    <t>Additional Work Allowance</t>
  </si>
  <si>
    <t>Allowance</t>
  </si>
  <si>
    <t>Geotechnical Work Allowance</t>
  </si>
  <si>
    <t>E11</t>
  </si>
  <si>
    <t>E13</t>
  </si>
  <si>
    <t>Preliminary Design:
Presentation And Final Report</t>
  </si>
  <si>
    <t>Conceptual Design: Alternatives Identification TM</t>
  </si>
  <si>
    <t>Conceptual Design: Conceptual Report</t>
  </si>
  <si>
    <t>Preliminary Design:
Hydraulic Model Updates</t>
  </si>
  <si>
    <t>Conceptual Design:
City Goals/Benefits &amp; Background TM</t>
  </si>
  <si>
    <t>Preliminary Design:
Initiation And 60% Draft</t>
  </si>
  <si>
    <t>Preliminary Design:
Risk And Opportunities Identification</t>
  </si>
  <si>
    <t>E14</t>
  </si>
  <si>
    <t xml:space="preserve">E10
</t>
  </si>
  <si>
    <t>E7
E8</t>
  </si>
  <si>
    <t xml:space="preserve">E6
</t>
  </si>
  <si>
    <t xml:space="preserve">E9
</t>
  </si>
  <si>
    <t>FORM B:FEES</t>
  </si>
  <si>
    <t>(See B9 in RFP document)</t>
  </si>
  <si>
    <t>Conceptual Design:
Hydraulic Model Update Requirements TM</t>
  </si>
  <si>
    <t>Conceptual Design Phase Sub-Total (E4, E5, E6, E7 &amp; E8)</t>
  </si>
  <si>
    <t>Preliminary Design Phase Sub-Total (E9, E10, E11 &amp; E12)</t>
  </si>
  <si>
    <t>Spec. Ref.</t>
  </si>
  <si>
    <t xml:space="preserve">3
</t>
  </si>
  <si>
    <t xml:space="preserve">5
</t>
  </si>
  <si>
    <t xml:space="preserve">6
</t>
  </si>
  <si>
    <t>Maxmium Total Fee for Project is $1,200,000.00 (See E15.1)</t>
  </si>
  <si>
    <t>Total Fee for Items 1, 2, 3, and 4 is recommended to be $300,000.00 maximum (See E15.3)</t>
  </si>
  <si>
    <t>For general deliverable and meeting requirements associated with each Fixed Price item, see D6.2 and D6.3.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</si>
</sst>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&quot;$&quot;* #,##0.00_-;\-&quot;$&quot;* #,##0.00_-;_-&quot;$&quot;* &quot;-&quot;??_-;_-@_-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u/>
      <sz val="1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1" tint="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5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8" fontId="25" fillId="0" borderId="11" applyFill="0">
      <alignment horizontal="right" vertical="top"/>
    </xf>
    <xf numFmtId="168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6" fontId="28" fillId="0" borderId="13" applyFill="0">
      <alignment horizontal="centerContinuous" wrapText="1"/>
    </xf>
    <xf numFmtId="166" fontId="28" fillId="0" borderId="13" applyFill="0">
      <alignment horizontal="centerContinuous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3" fontId="25" fillId="0" borderId="10" applyFill="0"/>
    <xf numFmtId="173" fontId="25" fillId="0" borderId="10" applyFill="0"/>
    <xf numFmtId="173" fontId="25" fillId="0" borderId="10" applyFill="0"/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/>
    <xf numFmtId="167" fontId="25" fillId="0" borderId="10" applyFill="0"/>
    <xf numFmtId="167" fontId="25" fillId="0" borderId="10" applyFill="0"/>
    <xf numFmtId="167" fontId="25" fillId="0" borderId="12" applyFill="0">
      <alignment horizontal="right"/>
    </xf>
    <xf numFmtId="167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5" fontId="26" fillId="0" borderId="12" applyNumberFormat="0" applyFont="0" applyFill="0" applyBorder="0" applyAlignment="0" applyProtection="0">
      <alignment horizontal="center" vertical="top" wrapText="1"/>
    </xf>
    <xf numFmtId="175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70" fontId="33" fillId="0" borderId="0" applyFill="0">
      <alignment horizontal="left"/>
    </xf>
    <xf numFmtId="170" fontId="33" fillId="0" borderId="0" applyFill="0">
      <alignment horizontal="left"/>
    </xf>
    <xf numFmtId="171" fontId="34" fillId="0" borderId="0" applyFill="0">
      <alignment horizontal="right"/>
    </xf>
    <xf numFmtId="171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164" fontId="37" fillId="0" borderId="0" applyFont="0" applyFill="0" applyBorder="0" applyAlignment="0" applyProtection="0"/>
  </cellStyleXfs>
  <cellXfs count="48">
    <xf numFmtId="0" fontId="0" fillId="0" borderId="0" xfId="0"/>
    <xf numFmtId="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/>
    <xf numFmtId="0" fontId="0" fillId="0" borderId="12" xfId="0" applyBorder="1" applyAlignment="1" applyProtection="1">
      <alignment wrapText="1"/>
    </xf>
    <xf numFmtId="0" fontId="2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5" fontId="0" fillId="0" borderId="12" xfId="0" applyNumberFormat="1" applyBorder="1" applyAlignment="1" applyProtection="1"/>
    <xf numFmtId="0" fontId="0" fillId="0" borderId="0" xfId="0" applyAlignment="1"/>
    <xf numFmtId="0" fontId="0" fillId="0" borderId="0" xfId="0" applyNumberFormat="1" applyAlignment="1">
      <alignment horizontal="left"/>
    </xf>
    <xf numFmtId="4" fontId="35" fillId="24" borderId="0" xfId="1" applyNumberFormat="1" applyFont="1" applyBorder="1" applyAlignment="1" applyProtection="1">
      <alignment horizontal="left"/>
      <protection locked="0"/>
    </xf>
    <xf numFmtId="165" fontId="0" fillId="0" borderId="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35" fillId="24" borderId="0" xfId="1" applyNumberFormat="1" applyFont="1" applyBorder="1" applyAlignment="1" applyProtection="1"/>
    <xf numFmtId="0" fontId="0" fillId="0" borderId="0" xfId="0" applyAlignment="1" applyProtection="1"/>
    <xf numFmtId="0" fontId="35" fillId="24" borderId="15" xfId="1" applyNumberFormat="1" applyFont="1" applyBorder="1" applyAlignment="1" applyProtection="1"/>
    <xf numFmtId="0" fontId="35" fillId="24" borderId="16" xfId="1" applyNumberFormat="1" applyFont="1" applyBorder="1" applyAlignment="1" applyProtection="1">
      <alignment horizontal="left"/>
    </xf>
    <xf numFmtId="0" fontId="35" fillId="24" borderId="16" xfId="1" applyNumberFormat="1" applyFont="1" applyBorder="1" applyAlignment="1" applyProtection="1">
      <alignment horizontal="center"/>
    </xf>
    <xf numFmtId="4" fontId="35" fillId="24" borderId="16" xfId="1" applyNumberFormat="1" applyFont="1" applyBorder="1" applyAlignment="1" applyProtection="1">
      <alignment horizontal="center"/>
    </xf>
    <xf numFmtId="0" fontId="0" fillId="0" borderId="0" xfId="0" applyAlignment="1"/>
    <xf numFmtId="0" fontId="35" fillId="24" borderId="16" xfId="1" applyNumberFormat="1" applyFont="1" applyBorder="1" applyAlignment="1" applyProtection="1">
      <alignment horizontal="center"/>
    </xf>
    <xf numFmtId="0" fontId="2" fillId="0" borderId="0" xfId="0" applyNumberFormat="1" applyFont="1" applyAlignment="1">
      <alignment horizontal="center"/>
    </xf>
    <xf numFmtId="4" fontId="1" fillId="0" borderId="17" xfId="0" applyNumberFormat="1" applyFont="1" applyBorder="1" applyAlignment="1" applyProtection="1">
      <alignment horizontal="center" wrapText="1"/>
    </xf>
    <xf numFmtId="164" fontId="0" fillId="0" borderId="12" xfId="114" applyFont="1" applyBorder="1" applyAlignment="1" applyProtection="1">
      <alignment horizontal="center"/>
    </xf>
    <xf numFmtId="164" fontId="1" fillId="0" borderId="12" xfId="114" applyFont="1" applyBorder="1" applyAlignment="1">
      <alignment horizontal="center" wrapText="1"/>
    </xf>
    <xf numFmtId="164" fontId="2" fillId="0" borderId="11" xfId="114" applyFont="1" applyBorder="1" applyAlignment="1" applyProtection="1">
      <alignment horizontal="center"/>
    </xf>
    <xf numFmtId="164" fontId="1" fillId="0" borderId="17" xfId="114" applyFont="1" applyBorder="1" applyAlignment="1" applyProtection="1">
      <alignment horizontal="center" wrapText="1"/>
    </xf>
    <xf numFmtId="164" fontId="0" fillId="0" borderId="17" xfId="114" applyFont="1" applyBorder="1" applyAlignment="1" applyProtection="1">
      <alignment horizontal="center"/>
      <protection locked="0"/>
    </xf>
    <xf numFmtId="0" fontId="38" fillId="24" borderId="0" xfId="1" applyNumberFormat="1" applyFont="1" applyBorder="1" applyAlignment="1" applyProtection="1"/>
    <xf numFmtId="0" fontId="2" fillId="25" borderId="12" xfId="0" applyFont="1" applyFill="1" applyBorder="1" applyAlignment="1" applyProtection="1">
      <alignment horizontal="center" wrapText="1"/>
    </xf>
    <xf numFmtId="3" fontId="0" fillId="25" borderId="12" xfId="0" applyNumberFormat="1" applyFill="1" applyBorder="1" applyAlignment="1" applyProtection="1">
      <alignment horizontal="center"/>
    </xf>
    <xf numFmtId="0" fontId="0" fillId="0" borderId="0" xfId="0" applyNumberFormat="1" applyAlignment="1">
      <alignment horizontal="left"/>
    </xf>
    <xf numFmtId="0" fontId="0" fillId="0" borderId="0" xfId="0" applyAlignment="1"/>
    <xf numFmtId="164" fontId="35" fillId="24" borderId="0" xfId="114" applyFont="1" applyFill="1" applyBorder="1" applyAlignment="1" applyProtection="1">
      <alignment horizontal="left"/>
    </xf>
    <xf numFmtId="4" fontId="0" fillId="0" borderId="14" xfId="0" applyNumberForma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</cellXfs>
  <cellStyles count="115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4" builtinId="4"/>
    <cellStyle name="Explanatory Text 2" xfId="72" xr:uid="{00000000-0005-0000-0000-000047000000}"/>
    <cellStyle name="Good 2" xfId="73" xr:uid="{00000000-0005-0000-0000-000048000000}"/>
    <cellStyle name="Heading 1 2" xfId="74" xr:uid="{00000000-0005-0000-0000-000049000000}"/>
    <cellStyle name="Heading 2 2" xfId="75" xr:uid="{00000000-0005-0000-0000-00004A000000}"/>
    <cellStyle name="Heading 3 2" xfId="76" xr:uid="{00000000-0005-0000-0000-00004B000000}"/>
    <cellStyle name="Heading 4 2" xfId="77" xr:uid="{00000000-0005-0000-0000-00004C000000}"/>
    <cellStyle name="Input 2" xfId="78" xr:uid="{00000000-0005-0000-0000-00004E000000}"/>
    <cellStyle name="Linked Cell 2" xfId="79" xr:uid="{00000000-0005-0000-0000-00004F000000}"/>
    <cellStyle name="Neutral 2" xfId="80" xr:uid="{00000000-0005-0000-0000-000050000000}"/>
    <cellStyle name="Normal" xfId="0" builtinId="0"/>
    <cellStyle name="Normal 2" xfId="81" xr:uid="{00000000-0005-0000-0000-000052000000}"/>
    <cellStyle name="Normal 3" xfId="82" xr:uid="{00000000-0005-0000-0000-000053000000}"/>
    <cellStyle name="Normal 3 2" xfId="111" xr:uid="{00000000-0005-0000-0000-000054000000}"/>
    <cellStyle name="Normal 4" xfId="83" xr:uid="{00000000-0005-0000-0000-000055000000}"/>
    <cellStyle name="Normal 5" xfId="84" xr:uid="{00000000-0005-0000-0000-000056000000}"/>
    <cellStyle name="Normal 6" xfId="1" xr:uid="{00000000-0005-0000-0000-000057000000}"/>
    <cellStyle name="Normal 7" xfId="110" xr:uid="{00000000-0005-0000-0000-000058000000}"/>
    <cellStyle name="Normal 7 2" xfId="113" xr:uid="{00000000-0005-0000-0000-000059000000}"/>
    <cellStyle name="Note 2" xfId="85" xr:uid="{00000000-0005-0000-0000-00005B000000}"/>
    <cellStyle name="Note 2 2" xfId="112" xr:uid="{00000000-0005-0000-0000-00005C000000}"/>
    <cellStyle name="Null" xfId="86" xr:uid="{00000000-0005-0000-0000-00005D000000}"/>
    <cellStyle name="Null 2" xfId="87" xr:uid="{00000000-0005-0000-0000-00005E000000}"/>
    <cellStyle name="Output 2" xfId="88" xr:uid="{00000000-0005-0000-0000-00005F000000}"/>
    <cellStyle name="Regular" xfId="89" xr:uid="{00000000-0005-0000-0000-000060000000}"/>
    <cellStyle name="Regular 2" xfId="90" xr:uid="{00000000-0005-0000-0000-000061000000}"/>
    <cellStyle name="Title 2" xfId="91" xr:uid="{00000000-0005-0000-0000-000062000000}"/>
    <cellStyle name="TitleA" xfId="92" xr:uid="{00000000-0005-0000-0000-000063000000}"/>
    <cellStyle name="TitleA 2" xfId="93" xr:uid="{00000000-0005-0000-0000-000064000000}"/>
    <cellStyle name="TitleC" xfId="94" xr:uid="{00000000-0005-0000-0000-000065000000}"/>
    <cellStyle name="TitleC 2" xfId="95" xr:uid="{00000000-0005-0000-0000-000066000000}"/>
    <cellStyle name="TitleE8" xfId="96" xr:uid="{00000000-0005-0000-0000-000067000000}"/>
    <cellStyle name="TitleE8 2" xfId="97" xr:uid="{00000000-0005-0000-0000-000068000000}"/>
    <cellStyle name="TitleE8x" xfId="98" xr:uid="{00000000-0005-0000-0000-000069000000}"/>
    <cellStyle name="TitleE8x 2" xfId="99" xr:uid="{00000000-0005-0000-0000-00006A000000}"/>
    <cellStyle name="TitleF" xfId="100" xr:uid="{00000000-0005-0000-0000-00006B000000}"/>
    <cellStyle name="TitleF 2" xfId="101" xr:uid="{00000000-0005-0000-0000-00006C000000}"/>
    <cellStyle name="TitleT" xfId="102" xr:uid="{00000000-0005-0000-0000-00006D000000}"/>
    <cellStyle name="TitleT 2" xfId="103" xr:uid="{00000000-0005-0000-0000-00006E000000}"/>
    <cellStyle name="TitleYC89" xfId="104" xr:uid="{00000000-0005-0000-0000-00006F000000}"/>
    <cellStyle name="TitleYC89 2" xfId="105" xr:uid="{00000000-0005-0000-0000-000070000000}"/>
    <cellStyle name="TitleZ" xfId="106" xr:uid="{00000000-0005-0000-0000-000071000000}"/>
    <cellStyle name="TitleZ 2" xfId="107" xr:uid="{00000000-0005-0000-0000-000072000000}"/>
    <cellStyle name="Total 2" xfId="108" xr:uid="{00000000-0005-0000-0000-000073000000}"/>
    <cellStyle name="Warning Text 2" xfId="109" xr:uid="{00000000-0005-0000-0000-00007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1"/>
  <sheetViews>
    <sheetView showGridLines="0" tabSelected="1" zoomScaleNormal="100" zoomScaleSheetLayoutView="80" workbookViewId="0">
      <selection activeCell="H20" sqref="H20"/>
    </sheetView>
  </sheetViews>
  <sheetFormatPr defaultRowHeight="12.75" x14ac:dyDescent="0.2"/>
  <cols>
    <col min="1" max="1" width="5.7109375" style="43" customWidth="1"/>
    <col min="2" max="2" width="55.140625" style="7" customWidth="1"/>
    <col min="3" max="3" width="5.7109375" style="43" customWidth="1"/>
    <col min="4" max="4" width="12.5703125" style="7" customWidth="1"/>
    <col min="5" max="5" width="9.85546875" style="5" customWidth="1"/>
    <col min="6" max="6" width="16.42578125" style="5" customWidth="1"/>
    <col min="7" max="7" width="13.140625" style="1" customWidth="1"/>
    <col min="8" max="8" width="15.7109375" customWidth="1"/>
  </cols>
  <sheetData>
    <row r="1" spans="1:8" x14ac:dyDescent="0.2">
      <c r="A1" s="46" t="s">
        <v>30</v>
      </c>
      <c r="B1" s="46"/>
      <c r="C1" s="46"/>
      <c r="D1" s="46"/>
      <c r="E1" s="46"/>
      <c r="F1" s="46"/>
      <c r="G1" s="46"/>
      <c r="H1" s="46"/>
    </row>
    <row r="2" spans="1:8" x14ac:dyDescent="0.2">
      <c r="A2" s="47" t="s">
        <v>31</v>
      </c>
      <c r="B2" s="47"/>
      <c r="C2" s="47"/>
      <c r="D2" s="47"/>
      <c r="E2" s="47"/>
      <c r="F2" s="47"/>
      <c r="G2" s="47"/>
      <c r="H2" s="47"/>
    </row>
    <row r="3" spans="1:8" x14ac:dyDescent="0.2">
      <c r="A3" s="42"/>
      <c r="B3" s="13"/>
      <c r="C3" s="42"/>
      <c r="D3" s="32"/>
      <c r="E3" s="6"/>
      <c r="F3" s="6"/>
    </row>
    <row r="4" spans="1:8" x14ac:dyDescent="0.2">
      <c r="B4" s="12"/>
      <c r="D4" s="30"/>
    </row>
    <row r="5" spans="1:8" ht="22.5" x14ac:dyDescent="0.2">
      <c r="A5" s="2" t="s">
        <v>0</v>
      </c>
      <c r="B5" s="2" t="s">
        <v>1</v>
      </c>
      <c r="C5" s="2" t="s">
        <v>35</v>
      </c>
      <c r="D5" s="3" t="s">
        <v>3</v>
      </c>
      <c r="E5" s="4" t="s">
        <v>2</v>
      </c>
      <c r="F5" s="4" t="s">
        <v>11</v>
      </c>
      <c r="G5" s="4" t="s">
        <v>9</v>
      </c>
      <c r="H5" s="33" t="s">
        <v>10</v>
      </c>
    </row>
    <row r="6" spans="1:8" ht="25.5" customHeight="1" x14ac:dyDescent="0.2">
      <c r="A6" s="2"/>
      <c r="B6" s="2"/>
      <c r="C6" s="2"/>
      <c r="D6" s="3"/>
      <c r="E6" s="4"/>
      <c r="F6" s="4"/>
      <c r="G6" s="4"/>
      <c r="H6" s="33"/>
    </row>
    <row r="7" spans="1:8" ht="22.5" x14ac:dyDescent="0.2">
      <c r="A7" s="2">
        <v>1</v>
      </c>
      <c r="B7" s="2" t="s">
        <v>32</v>
      </c>
      <c r="C7" s="2" t="s">
        <v>12</v>
      </c>
      <c r="D7" s="9" t="s">
        <v>6</v>
      </c>
      <c r="E7" s="10">
        <v>1</v>
      </c>
      <c r="F7" s="34"/>
      <c r="G7" s="35"/>
      <c r="H7" s="37">
        <f t="shared" ref="H7:H19" si="0">F7+G7</f>
        <v>0</v>
      </c>
    </row>
    <row r="8" spans="1:8" ht="22.5" x14ac:dyDescent="0.2">
      <c r="A8" s="2">
        <v>2</v>
      </c>
      <c r="B8" s="2" t="s">
        <v>22</v>
      </c>
      <c r="C8" s="2" t="s">
        <v>8</v>
      </c>
      <c r="D8" s="9" t="s">
        <v>6</v>
      </c>
      <c r="E8" s="10">
        <v>1</v>
      </c>
      <c r="F8" s="34"/>
      <c r="G8" s="35"/>
      <c r="H8" s="37">
        <f t="shared" si="0"/>
        <v>0</v>
      </c>
    </row>
    <row r="9" spans="1:8" ht="22.5" x14ac:dyDescent="0.2">
      <c r="A9" s="2" t="s">
        <v>36</v>
      </c>
      <c r="B9" s="2" t="s">
        <v>19</v>
      </c>
      <c r="C9" s="2" t="s">
        <v>28</v>
      </c>
      <c r="D9" s="9" t="s">
        <v>6</v>
      </c>
      <c r="E9" s="10">
        <v>1</v>
      </c>
      <c r="F9" s="34"/>
      <c r="G9" s="35"/>
      <c r="H9" s="37">
        <f t="shared" si="0"/>
        <v>0</v>
      </c>
    </row>
    <row r="10" spans="1:8" ht="22.5" x14ac:dyDescent="0.2">
      <c r="A10" s="2">
        <v>4</v>
      </c>
      <c r="B10" s="2" t="s">
        <v>20</v>
      </c>
      <c r="C10" s="2" t="s">
        <v>27</v>
      </c>
      <c r="D10" s="9" t="s">
        <v>6</v>
      </c>
      <c r="E10" s="10">
        <v>1</v>
      </c>
      <c r="F10" s="34"/>
      <c r="G10" s="35"/>
      <c r="H10" s="37">
        <f t="shared" si="0"/>
        <v>0</v>
      </c>
    </row>
    <row r="11" spans="1:8" x14ac:dyDescent="0.2">
      <c r="A11" s="2"/>
      <c r="B11" s="2" t="s">
        <v>33</v>
      </c>
      <c r="C11" s="2"/>
      <c r="D11" s="40"/>
      <c r="E11" s="41"/>
      <c r="F11" s="37">
        <f>SUM(F7:F10)</f>
        <v>0</v>
      </c>
      <c r="G11" s="37">
        <f>SUM(G7:G10)</f>
        <v>0</v>
      </c>
      <c r="H11" s="37">
        <f t="shared" si="0"/>
        <v>0</v>
      </c>
    </row>
    <row r="12" spans="1:8" ht="22.5" x14ac:dyDescent="0.2">
      <c r="A12" s="2" t="s">
        <v>37</v>
      </c>
      <c r="B12" s="2" t="s">
        <v>21</v>
      </c>
      <c r="C12" s="2" t="s">
        <v>29</v>
      </c>
      <c r="D12" s="9" t="s">
        <v>6</v>
      </c>
      <c r="E12" s="10">
        <v>1</v>
      </c>
      <c r="F12" s="34"/>
      <c r="G12" s="35"/>
      <c r="H12" s="37">
        <f t="shared" si="0"/>
        <v>0</v>
      </c>
    </row>
    <row r="13" spans="1:8" ht="22.5" x14ac:dyDescent="0.2">
      <c r="A13" s="2" t="s">
        <v>38</v>
      </c>
      <c r="B13" s="2" t="s">
        <v>23</v>
      </c>
      <c r="C13" s="2" t="s">
        <v>26</v>
      </c>
      <c r="D13" s="9" t="s">
        <v>6</v>
      </c>
      <c r="E13" s="10">
        <v>1</v>
      </c>
      <c r="F13" s="34"/>
      <c r="G13" s="35"/>
      <c r="H13" s="37">
        <f t="shared" si="0"/>
        <v>0</v>
      </c>
    </row>
    <row r="14" spans="1:8" ht="22.5" x14ac:dyDescent="0.2">
      <c r="A14" s="2">
        <v>7</v>
      </c>
      <c r="B14" s="2" t="s">
        <v>24</v>
      </c>
      <c r="C14" s="2" t="s">
        <v>16</v>
      </c>
      <c r="D14" s="9" t="s">
        <v>6</v>
      </c>
      <c r="E14" s="10">
        <v>1</v>
      </c>
      <c r="F14" s="34"/>
      <c r="G14" s="35"/>
      <c r="H14" s="37">
        <f t="shared" si="0"/>
        <v>0</v>
      </c>
    </row>
    <row r="15" spans="1:8" ht="21.75" customHeight="1" x14ac:dyDescent="0.2">
      <c r="A15" s="2">
        <v>8</v>
      </c>
      <c r="B15" s="2" t="s">
        <v>18</v>
      </c>
      <c r="C15" s="2" t="s">
        <v>7</v>
      </c>
      <c r="D15" s="9" t="s">
        <v>6</v>
      </c>
      <c r="E15" s="10">
        <v>1</v>
      </c>
      <c r="F15" s="34"/>
      <c r="G15" s="35"/>
      <c r="H15" s="37">
        <f t="shared" si="0"/>
        <v>0</v>
      </c>
    </row>
    <row r="16" spans="1:8" x14ac:dyDescent="0.2">
      <c r="A16" s="2"/>
      <c r="B16" s="2" t="s">
        <v>34</v>
      </c>
      <c r="C16" s="2"/>
      <c r="D16" s="40"/>
      <c r="E16" s="41"/>
      <c r="F16" s="37">
        <f>SUM(F12:F15)</f>
        <v>0</v>
      </c>
      <c r="G16" s="37">
        <f t="shared" ref="G16" si="1">SUM(G12:G15)</f>
        <v>0</v>
      </c>
      <c r="H16" s="37">
        <f t="shared" si="0"/>
        <v>0</v>
      </c>
    </row>
    <row r="17" spans="1:8" x14ac:dyDescent="0.2">
      <c r="A17" s="2"/>
      <c r="B17" s="2"/>
      <c r="C17" s="2"/>
      <c r="D17" s="3"/>
      <c r="E17" s="4"/>
      <c r="F17" s="35"/>
      <c r="G17" s="35"/>
      <c r="H17" s="37"/>
    </row>
    <row r="18" spans="1:8" x14ac:dyDescent="0.2">
      <c r="A18" s="2">
        <v>9</v>
      </c>
      <c r="B18" s="2" t="s">
        <v>15</v>
      </c>
      <c r="C18" s="2" t="s">
        <v>17</v>
      </c>
      <c r="D18" s="3" t="s">
        <v>14</v>
      </c>
      <c r="E18" s="10">
        <v>1</v>
      </c>
      <c r="F18" s="35">
        <v>250000</v>
      </c>
      <c r="G18" s="36">
        <v>0</v>
      </c>
      <c r="H18" s="37">
        <f t="shared" si="0"/>
        <v>250000</v>
      </c>
    </row>
    <row r="19" spans="1:8" x14ac:dyDescent="0.2">
      <c r="A19" s="2">
        <v>10</v>
      </c>
      <c r="B19" s="2" t="s">
        <v>13</v>
      </c>
      <c r="C19" s="2" t="s">
        <v>25</v>
      </c>
      <c r="D19" s="3" t="s">
        <v>14</v>
      </c>
      <c r="E19" s="10">
        <v>1</v>
      </c>
      <c r="F19" s="35">
        <v>50000</v>
      </c>
      <c r="G19" s="36">
        <v>0</v>
      </c>
      <c r="H19" s="37">
        <f t="shared" si="0"/>
        <v>50000</v>
      </c>
    </row>
    <row r="20" spans="1:8" x14ac:dyDescent="0.2">
      <c r="A20" s="11"/>
      <c r="B20" s="8"/>
      <c r="C20" s="11"/>
      <c r="D20" s="9"/>
      <c r="E20" s="10"/>
      <c r="F20" s="34"/>
      <c r="G20" s="34"/>
      <c r="H20" s="38"/>
    </row>
    <row r="21" spans="1:8" ht="14.25" x14ac:dyDescent="0.2">
      <c r="A21" s="27"/>
      <c r="B21" s="27"/>
      <c r="C21" s="27"/>
      <c r="D21" s="27"/>
      <c r="E21" s="28"/>
      <c r="F21" s="31"/>
      <c r="G21" s="29"/>
      <c r="H21" s="31"/>
    </row>
    <row r="22" spans="1:8" ht="14.25" x14ac:dyDescent="0.2">
      <c r="A22" s="26" t="s">
        <v>5</v>
      </c>
      <c r="B22" s="25"/>
      <c r="C22" s="24"/>
      <c r="D22" s="25"/>
      <c r="E22" s="24"/>
      <c r="F22" s="24"/>
      <c r="G22" s="44">
        <f>H11+H16+H18+H19</f>
        <v>300000</v>
      </c>
      <c r="H22" s="44"/>
    </row>
    <row r="23" spans="1:8" ht="14.25" x14ac:dyDescent="0.2">
      <c r="A23" s="24"/>
      <c r="B23" s="25"/>
      <c r="C23" s="24"/>
      <c r="D23" s="25"/>
      <c r="E23" s="24"/>
      <c r="F23" s="24"/>
      <c r="G23" s="14"/>
      <c r="H23" s="14"/>
    </row>
    <row r="24" spans="1:8" ht="14.25" x14ac:dyDescent="0.2">
      <c r="A24" s="39" t="s">
        <v>39</v>
      </c>
      <c r="B24" s="25"/>
      <c r="C24" s="39"/>
      <c r="D24" s="25"/>
      <c r="E24" s="24"/>
      <c r="F24" s="24"/>
      <c r="G24" s="14"/>
      <c r="H24" s="14"/>
    </row>
    <row r="25" spans="1:8" ht="14.25" x14ac:dyDescent="0.2">
      <c r="A25" s="39"/>
      <c r="B25" s="25"/>
      <c r="C25" s="39"/>
      <c r="D25" s="25"/>
      <c r="E25" s="24"/>
      <c r="F25" s="24"/>
      <c r="G25" s="14"/>
      <c r="H25" s="14"/>
    </row>
    <row r="26" spans="1:8" ht="14.25" x14ac:dyDescent="0.2">
      <c r="A26" s="39" t="s">
        <v>40</v>
      </c>
      <c r="B26" s="25"/>
      <c r="C26" s="39"/>
      <c r="D26" s="25"/>
      <c r="E26" s="24"/>
      <c r="F26" s="24"/>
      <c r="G26" s="14"/>
      <c r="H26" s="14"/>
    </row>
    <row r="27" spans="1:8" ht="14.25" x14ac:dyDescent="0.2">
      <c r="A27" s="39"/>
      <c r="B27" s="25"/>
      <c r="C27" s="39"/>
      <c r="D27" s="25"/>
      <c r="E27" s="24"/>
      <c r="F27" s="24"/>
      <c r="G27" s="14"/>
      <c r="H27" s="14"/>
    </row>
    <row r="28" spans="1:8" ht="14.25" x14ac:dyDescent="0.2">
      <c r="A28" s="39" t="s">
        <v>41</v>
      </c>
      <c r="B28" s="16"/>
      <c r="C28" s="39"/>
      <c r="D28" s="16"/>
      <c r="E28" s="17"/>
      <c r="F28" s="17"/>
    </row>
    <row r="29" spans="1:8" ht="14.25" x14ac:dyDescent="0.2">
      <c r="A29" s="39"/>
      <c r="B29" s="16"/>
      <c r="C29" s="39"/>
      <c r="D29" s="16"/>
      <c r="E29" s="17"/>
      <c r="F29" s="17"/>
    </row>
    <row r="30" spans="1:8" ht="14.25" x14ac:dyDescent="0.2">
      <c r="A30" s="39"/>
      <c r="B30" s="16"/>
      <c r="C30" s="39"/>
      <c r="D30" s="16"/>
      <c r="E30" s="17"/>
      <c r="F30" s="17"/>
    </row>
    <row r="31" spans="1:8" ht="14.25" x14ac:dyDescent="0.2">
      <c r="A31" s="39"/>
      <c r="B31" s="16"/>
      <c r="C31" s="39"/>
      <c r="D31" s="16"/>
      <c r="E31" s="17"/>
      <c r="F31" s="17"/>
    </row>
    <row r="32" spans="1:8" ht="14.25" x14ac:dyDescent="0.2">
      <c r="A32" s="39"/>
      <c r="B32" s="16"/>
      <c r="C32" s="39"/>
      <c r="D32" s="16"/>
      <c r="E32" s="17"/>
      <c r="F32" s="17"/>
    </row>
    <row r="33" spans="1:8" ht="14.25" x14ac:dyDescent="0.2">
      <c r="A33" s="39"/>
      <c r="B33" s="16"/>
      <c r="C33" s="39"/>
      <c r="D33" s="16"/>
      <c r="E33" s="17"/>
      <c r="F33" s="17"/>
    </row>
    <row r="34" spans="1:8" ht="14.25" x14ac:dyDescent="0.2">
      <c r="A34" s="39"/>
      <c r="B34" s="16"/>
      <c r="C34" s="39"/>
      <c r="D34" s="16"/>
      <c r="E34" s="17"/>
      <c r="F34" s="17"/>
    </row>
    <row r="35" spans="1:8" ht="14.25" x14ac:dyDescent="0.2">
      <c r="A35" s="39"/>
      <c r="B35" s="16"/>
      <c r="C35" s="39"/>
      <c r="D35" s="16"/>
      <c r="E35" s="17"/>
      <c r="F35" s="17"/>
    </row>
    <row r="36" spans="1:8" ht="14.25" x14ac:dyDescent="0.2">
      <c r="A36" s="39"/>
      <c r="B36" s="16"/>
      <c r="C36" s="39"/>
      <c r="D36" s="16"/>
      <c r="E36" s="17"/>
      <c r="F36" s="17"/>
    </row>
    <row r="37" spans="1:8" ht="14.25" x14ac:dyDescent="0.2">
      <c r="A37" s="39"/>
      <c r="B37" s="16"/>
      <c r="C37" s="39"/>
      <c r="D37" s="16"/>
      <c r="E37" s="17"/>
      <c r="F37" s="17"/>
    </row>
    <row r="38" spans="1:8" ht="14.25" x14ac:dyDescent="0.2">
      <c r="A38" s="39"/>
      <c r="B38" s="16"/>
      <c r="C38" s="39"/>
      <c r="D38" s="16"/>
      <c r="E38" s="17"/>
      <c r="F38" s="17"/>
    </row>
    <row r="39" spans="1:8" x14ac:dyDescent="0.2">
      <c r="A39" s="15"/>
      <c r="B39" s="16"/>
      <c r="C39" s="15"/>
      <c r="D39" s="16"/>
      <c r="E39" s="17"/>
      <c r="F39" s="17"/>
      <c r="G39" s="45"/>
      <c r="H39" s="45"/>
    </row>
    <row r="40" spans="1:8" x14ac:dyDescent="0.2">
      <c r="A40" s="15"/>
      <c r="B40" s="16"/>
      <c r="C40" s="15"/>
      <c r="D40" s="16"/>
      <c r="E40" s="17"/>
      <c r="F40" s="17"/>
      <c r="G40" s="18" t="s">
        <v>4</v>
      </c>
      <c r="H40" s="19"/>
    </row>
    <row r="41" spans="1:8" x14ac:dyDescent="0.2">
      <c r="A41" s="15"/>
      <c r="B41" s="20"/>
      <c r="C41" s="15"/>
      <c r="D41" s="20"/>
      <c r="E41" s="21"/>
      <c r="F41" s="21"/>
      <c r="G41" s="22"/>
      <c r="H41" s="23"/>
    </row>
  </sheetData>
  <sheetProtection algorithmName="SHA-512" hashValue="L8boxte12u64oRa19zSxr5V8zARMqZdRKHLb7d/1bwYClLfHD0XcTKd5EEySczL+KSIcmsBBqioGx2CpseyXoQ==" saltValue="2e7NCyA6F76/0ZI4/tl1Jg==" spinCount="100000" sheet="1" objects="1" scenarios="1"/>
  <protectedRanges>
    <protectedRange sqref="F7:G10 F12:G15 G39:H39" name="Range1"/>
  </protectedRanges>
  <mergeCells count="4">
    <mergeCell ref="G22:H22"/>
    <mergeCell ref="G39:H39"/>
    <mergeCell ref="A1:H1"/>
    <mergeCell ref="A2:H2"/>
  </mergeCells>
  <dataValidations count="1">
    <dataValidation type="decimal" operator="equal" allowBlank="1" showInputMessage="1" showErrorMessage="1" sqref="H20" xr:uid="{00000000-0002-0000-0200-000000000000}">
      <formula1>IF(#REF!&gt;=0.01,ROUND(#REF!,2),0.01)</formula1>
    </dataValidation>
  </dataValidations>
  <pageMargins left="0.5" right="0.5" top="0.70874999999999999" bottom="0.75" header="0.25" footer="0.25"/>
  <pageSetup scale="72" fitToHeight="0" orientation="portrait" r:id="rId1"/>
  <headerFooter alignWithMargins="0">
    <oddHeader>&amp;LThe City of Winnipeg
RFP No. 234-2020
&amp;C                     &amp;R Bid Submission
            Page &amp;P of &amp;N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</vt:lpstr>
      <vt:lpstr>Sheet1</vt:lpstr>
      <vt:lpstr>'Unit Price'!Print_Area</vt:lpstr>
      <vt:lpstr>'Unit Price'!Print_Area_1</vt:lpstr>
      <vt:lpstr>'Unit Price'!Print_Titles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Sean M. Gordon, P. Eng.</cp:lastModifiedBy>
  <cp:lastPrinted>2020-06-16T16:39:35Z</cp:lastPrinted>
  <dcterms:created xsi:type="dcterms:W3CDTF">1999-10-18T14:40:40Z</dcterms:created>
  <dcterms:modified xsi:type="dcterms:W3CDTF">2020-07-13T20:01:50Z</dcterms:modified>
</cp:coreProperties>
</file>